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30" yWindow="150" windowWidth="21570" windowHeight="10770" tabRatio="500" activeTab="3"/>
  </bookViews>
  <sheets>
    <sheet name="Water Table" sheetId="1" r:id="rId1"/>
    <sheet name="DO" sheetId="2" r:id="rId2"/>
    <sheet name="EC" sheetId="3" r:id="rId3"/>
    <sheet name="Transparency" sheetId="4" r:id="rId4"/>
    <sheet name="Velocity" sheetId="5" r:id="rId5"/>
    <sheet name="Soils" sheetId="6" r:id="rId6"/>
    <sheet name="Lab Results" sheetId="7" r:id="rId7"/>
    <sheet name="Metals" sheetId="8" r:id="rId8"/>
  </sheets>
  <definedNames/>
  <calcPr fullCalcOnLoad="1"/>
</workbook>
</file>

<file path=xl/sharedStrings.xml><?xml version="1.0" encoding="utf-8"?>
<sst xmlns="http://schemas.openxmlformats.org/spreadsheetml/2006/main" count="1281" uniqueCount="196">
  <si>
    <t>Teacher Cohort 2</t>
  </si>
  <si>
    <t>Front Range C.C.</t>
  </si>
  <si>
    <t>RMHS</t>
  </si>
  <si>
    <t>Teacher Cohort 3</t>
  </si>
  <si>
    <t>Niwot HS</t>
  </si>
  <si>
    <t>Lab School</t>
  </si>
  <si>
    <t>CLP JH</t>
  </si>
  <si>
    <t>EC (µS/cm)</t>
  </si>
  <si>
    <t>Transparency (cm)</t>
  </si>
  <si>
    <t>Crayola Color</t>
  </si>
  <si>
    <t>Texture</t>
  </si>
  <si>
    <t>Munsell Color</t>
  </si>
  <si>
    <t>Carbonates</t>
  </si>
  <si>
    <t>Elevation (m)</t>
  </si>
  <si>
    <t>Velocity (m/s)</t>
  </si>
  <si>
    <t>Area (m^2)</t>
  </si>
  <si>
    <t>Discharge (m^3/s)</t>
  </si>
  <si>
    <t>Sepia</t>
  </si>
  <si>
    <t>No</t>
  </si>
  <si>
    <t>Silty Clay Loam</t>
  </si>
  <si>
    <t>Surface</t>
  </si>
  <si>
    <t>Streambed</t>
  </si>
  <si>
    <t>Sandy Loam</t>
  </si>
  <si>
    <t>Beaver</t>
  </si>
  <si>
    <t>Black</t>
  </si>
  <si>
    <t>Yes</t>
  </si>
  <si>
    <t>Fine Sand</t>
  </si>
  <si>
    <t>Clay Loam</t>
  </si>
  <si>
    <t>Sandy Clay Loam</t>
  </si>
  <si>
    <t>Loose Granual</t>
  </si>
  <si>
    <t>Burnt Sienna</t>
  </si>
  <si>
    <t>Ant Hill</t>
  </si>
  <si>
    <t>Soils &amp; Sediments</t>
  </si>
  <si>
    <t>Stream Velocity and Discharge</t>
  </si>
  <si>
    <t>Water Transparency</t>
  </si>
  <si>
    <t>Electrical Conductivity</t>
  </si>
  <si>
    <t>Dissolved Oxygen</t>
  </si>
  <si>
    <t>Water Table</t>
  </si>
  <si>
    <t>TDS (mg/l)</t>
  </si>
  <si>
    <t>Front Range CC</t>
  </si>
  <si>
    <t>Asparagus</t>
  </si>
  <si>
    <t>Desert Sand</t>
  </si>
  <si>
    <t>Olive Green</t>
  </si>
  <si>
    <t>Timberwolf</t>
  </si>
  <si>
    <t>Shadow</t>
  </si>
  <si>
    <t>Granny Smith Apple</t>
  </si>
  <si>
    <t>Manatee</t>
  </si>
  <si>
    <t>Dark Olive</t>
  </si>
  <si>
    <t>Periwinkle</t>
  </si>
  <si>
    <t>Seagreen</t>
  </si>
  <si>
    <t>Silver</t>
  </si>
  <si>
    <t>Tumbleweed</t>
  </si>
  <si>
    <t>Cadet Blue</t>
  </si>
  <si>
    <t>Almond</t>
  </si>
  <si>
    <t>Gley1 2.5/N</t>
  </si>
  <si>
    <t>5YR 4/2</t>
  </si>
  <si>
    <t>7.5YR 4/3</t>
  </si>
  <si>
    <t>7.5YR 2.5/2</t>
  </si>
  <si>
    <t>2.5YR 2.5/1</t>
  </si>
  <si>
    <t>10YR 3/2</t>
  </si>
  <si>
    <t>10YR 4/2</t>
  </si>
  <si>
    <t>10YR 3/3</t>
  </si>
  <si>
    <t>10YR 3/1</t>
  </si>
  <si>
    <t>10R 3/4</t>
  </si>
  <si>
    <t>2.5YR 2.5/3</t>
  </si>
  <si>
    <t>10R 4/8</t>
  </si>
  <si>
    <t>5YR 3/3</t>
  </si>
  <si>
    <t>10R 3/3</t>
  </si>
  <si>
    <t>2.5R 3/1</t>
  </si>
  <si>
    <t>Silt Clay</t>
  </si>
  <si>
    <t>Stream Gauge</t>
  </si>
  <si>
    <t>*Note: DO values have been compensated for Altitude of 1524 m.</t>
  </si>
  <si>
    <t>Site</t>
  </si>
  <si>
    <t>Station Number</t>
  </si>
  <si>
    <t>Barcode</t>
  </si>
  <si>
    <t>Parameter</t>
  </si>
  <si>
    <t>Result</t>
  </si>
  <si>
    <t>Reporting Limit</t>
  </si>
  <si>
    <t>Well 1</t>
  </si>
  <si>
    <t>GW # 1 - filtered</t>
  </si>
  <si>
    <t>RW07-1307</t>
  </si>
  <si>
    <t>Aluminum</t>
  </si>
  <si>
    <t>15 ppb</t>
  </si>
  <si>
    <t>Arsenic</t>
  </si>
  <si>
    <t>Calcuim</t>
  </si>
  <si>
    <t>100 ppb</t>
  </si>
  <si>
    <t>Cadmium</t>
  </si>
  <si>
    <t>Copper</t>
  </si>
  <si>
    <t>1 ppb</t>
  </si>
  <si>
    <t>Iron</t>
  </si>
  <si>
    <t>10 ppb</t>
  </si>
  <si>
    <t>Magnesuim</t>
  </si>
  <si>
    <t>Manganese</t>
  </si>
  <si>
    <t>Lead</t>
  </si>
  <si>
    <t>3 ppb</t>
  </si>
  <si>
    <t>Selenium</t>
  </si>
  <si>
    <t>2 ppb</t>
  </si>
  <si>
    <t>Zinc</t>
  </si>
  <si>
    <t>GW # 1 - blank</t>
  </si>
  <si>
    <t>RW07-1308</t>
  </si>
  <si>
    <t>GW # 1 - duplicate</t>
  </si>
  <si>
    <t>RW07-1309</t>
  </si>
  <si>
    <t>Spring Cr 1</t>
  </si>
  <si>
    <t>GW # 2 - filtered</t>
  </si>
  <si>
    <t>RW07-1310</t>
  </si>
  <si>
    <t>GW # 2 - duplicate</t>
  </si>
  <si>
    <t>RW07-1311</t>
  </si>
  <si>
    <t>GW # 2 - blank</t>
  </si>
  <si>
    <t>RW07-1312</t>
  </si>
  <si>
    <t>Spring Cr 2</t>
  </si>
  <si>
    <t>GW # 3 - filtered</t>
  </si>
  <si>
    <t>RW07-1294</t>
  </si>
  <si>
    <t>GW # 3 - duplicate</t>
  </si>
  <si>
    <t>RW07-1295</t>
  </si>
  <si>
    <t>GW # 3 - blank</t>
  </si>
  <si>
    <t>RW07-1296</t>
  </si>
  <si>
    <t>Metals Analysis Conducted by RiverWatch</t>
  </si>
  <si>
    <t>Colorado State University</t>
  </si>
  <si>
    <t>Soil, Water, &amp; Plant Testing Laboratory</t>
  </si>
  <si>
    <t>Sample:</t>
  </si>
  <si>
    <t>Water bailed from GetWET Well #2</t>
  </si>
  <si>
    <t>Date collected: 9/19/2007</t>
  </si>
  <si>
    <t>Date received: 9/25/2007</t>
  </si>
  <si>
    <t>Date Reported: 9/25/2007</t>
  </si>
  <si>
    <t>Results:</t>
  </si>
  <si>
    <t>Conductivity</t>
  </si>
  <si>
    <t>3090 µmhos/cm</t>
  </si>
  <si>
    <t>pH</t>
  </si>
  <si>
    <t>Calcium</t>
  </si>
  <si>
    <t>314 mg/L</t>
  </si>
  <si>
    <t>Magnesium</t>
  </si>
  <si>
    <t>84.5 mg/L</t>
  </si>
  <si>
    <t>Sodium</t>
  </si>
  <si>
    <t>167 mg/L</t>
  </si>
  <si>
    <t>Potassium</t>
  </si>
  <si>
    <t>1.8 mg/L</t>
  </si>
  <si>
    <t>Carbonate</t>
  </si>
  <si>
    <t>&lt;0.1 mg/L</t>
  </si>
  <si>
    <t>Bicarbonate</t>
  </si>
  <si>
    <t>1107 mg/L</t>
  </si>
  <si>
    <t>Chloride</t>
  </si>
  <si>
    <t>357 mg/L</t>
  </si>
  <si>
    <t>Sulfate</t>
  </si>
  <si>
    <t>80.7 mg/L</t>
  </si>
  <si>
    <t>Nitrate</t>
  </si>
  <si>
    <t>0.6 mg/L</t>
  </si>
  <si>
    <t>Nirate-Nitrogen</t>
  </si>
  <si>
    <t>0.1 mg/L</t>
  </si>
  <si>
    <t>Total Alkalinity as CaCO3</t>
  </si>
  <si>
    <t>907 mg/L</t>
  </si>
  <si>
    <t>Total Hardness as CaCO3</t>
  </si>
  <si>
    <t>1131 mg/L</t>
  </si>
  <si>
    <t>Total Dissolved Solids</t>
  </si>
  <si>
    <t>2113 mg/L</t>
  </si>
  <si>
    <t>Boron</t>
  </si>
  <si>
    <t>0.11 mg/L</t>
  </si>
  <si>
    <t>Phosphorus</t>
  </si>
  <si>
    <t>0.03 mg/L</t>
  </si>
  <si>
    <t>&lt;0.01 mg/L</t>
  </si>
  <si>
    <t>1.9 mg/L</t>
  </si>
  <si>
    <t>0.05 mg/L</t>
  </si>
  <si>
    <t>Nickel</t>
  </si>
  <si>
    <t>0.01 mg/L</t>
  </si>
  <si>
    <t>Molybdenum</t>
  </si>
  <si>
    <t>0.006 mg/L</t>
  </si>
  <si>
    <t>Chromium</t>
  </si>
  <si>
    <t>Barium</t>
  </si>
  <si>
    <t>0.19 mg/L</t>
  </si>
  <si>
    <t>&lt;0.005 mg/L</t>
  </si>
  <si>
    <t>Comments:</t>
  </si>
  <si>
    <t>Sodium, chloride, alkalinity, hardness,</t>
  </si>
  <si>
    <t>total dissolved solids, manganese and cadmium</t>
  </si>
  <si>
    <t>exceed the EPA suggested limits for domestic use.</t>
  </si>
  <si>
    <t>Date</t>
  </si>
  <si>
    <t>Time</t>
  </si>
  <si>
    <t>Latitude (°N)</t>
  </si>
  <si>
    <t>Longitude (°W)</t>
  </si>
  <si>
    <t>DO (mg/l)</t>
  </si>
  <si>
    <t>Temp (°C)</t>
  </si>
  <si>
    <t>Spring Creek</t>
  </si>
  <si>
    <t>Pond</t>
  </si>
  <si>
    <t>% Saturation</t>
  </si>
  <si>
    <t>Sample Source</t>
  </si>
  <si>
    <t>Well #6</t>
  </si>
  <si>
    <t>Notes</t>
  </si>
  <si>
    <t>Near inlet from Arthur's Ditch</t>
  </si>
  <si>
    <t>Arthur's Ditch</t>
  </si>
  <si>
    <t>Well #3</t>
  </si>
  <si>
    <t>Well #2</t>
  </si>
  <si>
    <t>Well was being actively pumped</t>
  </si>
  <si>
    <t>Well #4</t>
  </si>
  <si>
    <t>Well #1</t>
  </si>
  <si>
    <t>Well #5</t>
  </si>
  <si>
    <t>Reservoir</t>
  </si>
  <si>
    <t>Reservoir on Spring Creek</t>
  </si>
  <si>
    <t>Investigators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</si>
</sst>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12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16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2"/>
  <sheetViews>
    <sheetView workbookViewId="0" topLeftCell="A1">
      <selection activeCell="I3" sqref="I3"/>
    </sheetView>
  </sheetViews>
  <sheetFormatPr defaultColWidth="9.00390625" defaultRowHeight="12.75"/>
  <cols>
    <col min="1" max="1" width="10.75390625" style="2" customWidth="1"/>
    <col min="2" max="2" width="10.75390625" style="6" customWidth="1"/>
    <col min="3" max="3" width="15.125" style="0" customWidth="1"/>
    <col min="4" max="4" width="12.625" style="0" customWidth="1"/>
    <col min="5" max="5" width="14.625" style="0" customWidth="1"/>
    <col min="6" max="6" width="13.00390625" style="0" customWidth="1"/>
    <col min="7" max="7" width="16.125" style="0" customWidth="1"/>
    <col min="8" max="8" width="35.25390625" style="0" customWidth="1"/>
    <col min="9" max="16384" width="11.00390625" style="0" customWidth="1"/>
  </cols>
  <sheetData>
    <row r="1" ht="18">
      <c r="A1" s="9" t="s">
        <v>37</v>
      </c>
    </row>
    <row r="2" spans="1:8" s="1" customFormat="1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3" t="s">
        <v>13</v>
      </c>
      <c r="G2" s="1" t="s">
        <v>195</v>
      </c>
      <c r="H2" s="1" t="s">
        <v>184</v>
      </c>
    </row>
    <row r="3" spans="1:7" ht="12.75">
      <c r="A3" s="2">
        <v>37784</v>
      </c>
      <c r="B3" s="6">
        <v>0.4583333333333333</v>
      </c>
      <c r="C3">
        <v>-105.08235</v>
      </c>
      <c r="D3">
        <v>40.56445</v>
      </c>
      <c r="E3" t="s">
        <v>191</v>
      </c>
      <c r="F3">
        <v>1519.09</v>
      </c>
      <c r="G3" t="s">
        <v>0</v>
      </c>
    </row>
    <row r="4" spans="1:7" ht="12.75">
      <c r="A4" s="2">
        <v>37784</v>
      </c>
      <c r="B4" s="6">
        <v>0.4583333333333333</v>
      </c>
      <c r="C4">
        <v>-105.08235</v>
      </c>
      <c r="D4">
        <v>40.5645</v>
      </c>
      <c r="E4" t="s">
        <v>188</v>
      </c>
      <c r="F4">
        <v>1519.08</v>
      </c>
      <c r="G4" t="s">
        <v>0</v>
      </c>
    </row>
    <row r="5" spans="1:7" ht="12.75">
      <c r="A5" s="2">
        <v>37784</v>
      </c>
      <c r="B5" s="6">
        <v>0.4583333333333333</v>
      </c>
      <c r="C5">
        <v>-105.08235</v>
      </c>
      <c r="D5">
        <v>40.56455</v>
      </c>
      <c r="E5" t="s">
        <v>187</v>
      </c>
      <c r="F5">
        <v>1519.18</v>
      </c>
      <c r="G5" t="s">
        <v>0</v>
      </c>
    </row>
    <row r="6" spans="1:7" ht="12.75">
      <c r="A6" s="2">
        <v>37784</v>
      </c>
      <c r="B6" s="6">
        <v>0.4583333333333333</v>
      </c>
      <c r="C6">
        <v>-105.08245</v>
      </c>
      <c r="D6">
        <v>40.56447</v>
      </c>
      <c r="E6" t="s">
        <v>190</v>
      </c>
      <c r="F6">
        <v>1518.85</v>
      </c>
      <c r="G6" t="s">
        <v>0</v>
      </c>
    </row>
    <row r="7" spans="1:7" ht="12.75">
      <c r="A7" s="2">
        <v>37784</v>
      </c>
      <c r="B7" s="6">
        <v>0.4583333333333333</v>
      </c>
      <c r="C7">
        <v>-105.08235</v>
      </c>
      <c r="D7">
        <v>40.5644</v>
      </c>
      <c r="E7" t="s">
        <v>192</v>
      </c>
      <c r="F7">
        <v>1519.09</v>
      </c>
      <c r="G7" t="s">
        <v>0</v>
      </c>
    </row>
    <row r="8" spans="1:7" ht="12.75">
      <c r="A8" s="2">
        <v>37784</v>
      </c>
      <c r="B8" s="6">
        <v>0.4583333333333333</v>
      </c>
      <c r="C8">
        <v>-105.08225</v>
      </c>
      <c r="D8">
        <v>40.56447</v>
      </c>
      <c r="E8" t="s">
        <v>183</v>
      </c>
      <c r="F8">
        <v>1519.09</v>
      </c>
      <c r="G8" t="s">
        <v>0</v>
      </c>
    </row>
    <row r="9" spans="1:7" ht="12.75">
      <c r="A9" s="2">
        <v>37784</v>
      </c>
      <c r="B9" s="6">
        <v>0.4583333333333333</v>
      </c>
      <c r="C9">
        <v>-105.08268</v>
      </c>
      <c r="D9">
        <v>40.5646</v>
      </c>
      <c r="E9" t="s">
        <v>70</v>
      </c>
      <c r="F9">
        <v>1519.2</v>
      </c>
      <c r="G9" t="s">
        <v>0</v>
      </c>
    </row>
    <row r="10" spans="1:7" ht="12.75">
      <c r="A10" s="2">
        <v>37784</v>
      </c>
      <c r="B10" s="6">
        <v>0.4763888888888889</v>
      </c>
      <c r="C10">
        <v>-105.08245</v>
      </c>
      <c r="D10">
        <v>40.56447</v>
      </c>
      <c r="E10" t="s">
        <v>190</v>
      </c>
      <c r="F10">
        <v>1518.75</v>
      </c>
      <c r="G10" t="s">
        <v>0</v>
      </c>
    </row>
    <row r="11" spans="1:7" ht="12.75">
      <c r="A11" s="2">
        <v>37784</v>
      </c>
      <c r="B11" s="6">
        <v>0.4763888888888889</v>
      </c>
      <c r="C11">
        <v>-105.08225</v>
      </c>
      <c r="D11">
        <v>40.56447</v>
      </c>
      <c r="E11" t="s">
        <v>183</v>
      </c>
      <c r="F11">
        <v>1519.08</v>
      </c>
      <c r="G11" t="s">
        <v>0</v>
      </c>
    </row>
    <row r="12" spans="1:7" ht="12.75">
      <c r="A12" s="2">
        <v>37784</v>
      </c>
      <c r="B12" s="6">
        <v>0.4763888888888889</v>
      </c>
      <c r="C12">
        <v>-105.08268</v>
      </c>
      <c r="D12">
        <v>40.5646</v>
      </c>
      <c r="E12" t="s">
        <v>70</v>
      </c>
      <c r="F12">
        <v>1519.2</v>
      </c>
      <c r="G12" t="s">
        <v>0</v>
      </c>
    </row>
    <row r="13" spans="1:7" ht="12.75">
      <c r="A13" s="2">
        <v>37785</v>
      </c>
      <c r="B13" s="6">
        <v>0.44097222222222227</v>
      </c>
      <c r="C13">
        <v>-105.08235</v>
      </c>
      <c r="D13">
        <v>40.56445</v>
      </c>
      <c r="E13" t="s">
        <v>191</v>
      </c>
      <c r="F13">
        <v>1519.063</v>
      </c>
      <c r="G13" t="s">
        <v>0</v>
      </c>
    </row>
    <row r="14" spans="1:7" ht="12.75">
      <c r="A14" s="2">
        <v>37785</v>
      </c>
      <c r="B14" s="6">
        <v>0.44097222222222227</v>
      </c>
      <c r="C14">
        <v>-105.08235</v>
      </c>
      <c r="D14">
        <v>40.5645</v>
      </c>
      <c r="E14" t="s">
        <v>188</v>
      </c>
      <c r="F14">
        <v>1519.044</v>
      </c>
      <c r="G14" t="s">
        <v>0</v>
      </c>
    </row>
    <row r="15" spans="1:7" ht="12.75">
      <c r="A15" s="2">
        <v>37785</v>
      </c>
      <c r="B15" s="6">
        <v>0.44097222222222227</v>
      </c>
      <c r="C15">
        <v>-105.08235</v>
      </c>
      <c r="D15">
        <v>40.56455</v>
      </c>
      <c r="E15" t="s">
        <v>187</v>
      </c>
      <c r="F15">
        <v>1519.142</v>
      </c>
      <c r="G15" t="s">
        <v>0</v>
      </c>
    </row>
    <row r="16" spans="1:7" ht="12.75">
      <c r="A16" s="2">
        <v>37785</v>
      </c>
      <c r="B16" s="6">
        <v>0.44097222222222227</v>
      </c>
      <c r="C16">
        <v>-105.08245</v>
      </c>
      <c r="D16">
        <v>40.56447</v>
      </c>
      <c r="E16" t="s">
        <v>190</v>
      </c>
      <c r="F16">
        <v>1519.245</v>
      </c>
      <c r="G16" t="s">
        <v>0</v>
      </c>
    </row>
    <row r="17" spans="1:7" ht="12.75">
      <c r="A17" s="2">
        <v>37785</v>
      </c>
      <c r="B17" s="6">
        <v>0.44097222222222227</v>
      </c>
      <c r="C17">
        <v>-105.08235</v>
      </c>
      <c r="D17">
        <v>40.5644</v>
      </c>
      <c r="E17" t="s">
        <v>192</v>
      </c>
      <c r="F17">
        <v>1519.05</v>
      </c>
      <c r="G17" t="s">
        <v>0</v>
      </c>
    </row>
    <row r="18" spans="1:7" ht="12.75">
      <c r="A18" s="2">
        <v>37785</v>
      </c>
      <c r="B18" s="6">
        <v>0.44097222222222227</v>
      </c>
      <c r="C18">
        <v>-105.08225</v>
      </c>
      <c r="D18">
        <v>40.56447</v>
      </c>
      <c r="E18" t="s">
        <v>183</v>
      </c>
      <c r="F18">
        <v>1519.054</v>
      </c>
      <c r="G18" t="s">
        <v>0</v>
      </c>
    </row>
    <row r="19" spans="1:7" ht="12.75">
      <c r="A19" s="2">
        <v>37785</v>
      </c>
      <c r="B19" s="6">
        <v>0.44097222222222227</v>
      </c>
      <c r="C19">
        <v>-105.08268</v>
      </c>
      <c r="D19">
        <v>40.5646</v>
      </c>
      <c r="E19" t="s">
        <v>70</v>
      </c>
      <c r="F19">
        <v>1519.13</v>
      </c>
      <c r="G19" t="s">
        <v>0</v>
      </c>
    </row>
    <row r="20" spans="1:7" ht="12.75">
      <c r="A20" s="2">
        <v>37882</v>
      </c>
      <c r="B20" s="6">
        <v>0.46388888888888885</v>
      </c>
      <c r="C20">
        <v>-105.08235</v>
      </c>
      <c r="D20">
        <v>40.56445</v>
      </c>
      <c r="E20" t="s">
        <v>191</v>
      </c>
      <c r="F20">
        <v>1518.9</v>
      </c>
      <c r="G20" t="s">
        <v>39</v>
      </c>
    </row>
    <row r="21" spans="1:7" ht="12.75">
      <c r="A21" s="2">
        <v>37882</v>
      </c>
      <c r="B21" s="6">
        <v>0.46388888888888885</v>
      </c>
      <c r="C21">
        <v>-105.08235</v>
      </c>
      <c r="D21">
        <v>40.5645</v>
      </c>
      <c r="E21" t="s">
        <v>188</v>
      </c>
      <c r="F21">
        <v>1518.9</v>
      </c>
      <c r="G21" t="s">
        <v>39</v>
      </c>
    </row>
    <row r="22" spans="1:7" ht="12.75">
      <c r="A22" s="2">
        <v>37882</v>
      </c>
      <c r="B22" s="6">
        <v>0.46388888888888885</v>
      </c>
      <c r="C22">
        <v>-105.08235</v>
      </c>
      <c r="D22">
        <v>40.56455</v>
      </c>
      <c r="E22" t="s">
        <v>187</v>
      </c>
      <c r="F22">
        <v>1518.99</v>
      </c>
      <c r="G22" t="s">
        <v>39</v>
      </c>
    </row>
    <row r="23" spans="1:7" ht="12.75">
      <c r="A23" s="2">
        <v>37882</v>
      </c>
      <c r="B23" s="6">
        <v>0.46388888888888885</v>
      </c>
      <c r="C23">
        <v>-105.08245</v>
      </c>
      <c r="D23">
        <v>40.56447</v>
      </c>
      <c r="E23" t="s">
        <v>190</v>
      </c>
      <c r="F23">
        <v>1519.09</v>
      </c>
      <c r="G23" t="s">
        <v>39</v>
      </c>
    </row>
    <row r="24" spans="1:7" ht="12.75">
      <c r="A24" s="2">
        <v>37882</v>
      </c>
      <c r="B24" s="6">
        <v>0.46388888888888885</v>
      </c>
      <c r="C24">
        <v>-105.08235</v>
      </c>
      <c r="D24">
        <v>40.5644</v>
      </c>
      <c r="E24" t="s">
        <v>192</v>
      </c>
      <c r="F24">
        <v>1518.89</v>
      </c>
      <c r="G24" t="s">
        <v>39</v>
      </c>
    </row>
    <row r="25" spans="1:7" ht="12.75">
      <c r="A25" s="2">
        <v>37882</v>
      </c>
      <c r="B25" s="6">
        <v>0.46388888888888885</v>
      </c>
      <c r="C25">
        <v>-105.08225</v>
      </c>
      <c r="D25">
        <v>40.56447</v>
      </c>
      <c r="E25" t="s">
        <v>183</v>
      </c>
      <c r="F25">
        <v>1518.88</v>
      </c>
      <c r="G25" t="s">
        <v>39</v>
      </c>
    </row>
    <row r="26" spans="1:7" ht="12.75">
      <c r="A26" s="2">
        <v>37882</v>
      </c>
      <c r="B26" s="6">
        <v>0.46388888888888885</v>
      </c>
      <c r="C26">
        <v>-105.08268</v>
      </c>
      <c r="D26">
        <v>40.5646</v>
      </c>
      <c r="E26" t="s">
        <v>70</v>
      </c>
      <c r="F26">
        <v>1519.045</v>
      </c>
      <c r="G26" t="s">
        <v>39</v>
      </c>
    </row>
    <row r="27" spans="1:7" ht="12.75">
      <c r="A27" s="2">
        <v>37891</v>
      </c>
      <c r="B27" s="6">
        <v>0.35</v>
      </c>
      <c r="C27">
        <v>-105.08235</v>
      </c>
      <c r="D27">
        <v>40.56445</v>
      </c>
      <c r="E27" t="s">
        <v>191</v>
      </c>
      <c r="F27">
        <v>1518.95</v>
      </c>
      <c r="G27" t="s">
        <v>2</v>
      </c>
    </row>
    <row r="28" spans="1:7" ht="12.75">
      <c r="A28" s="2">
        <v>37891</v>
      </c>
      <c r="B28" s="6">
        <v>0.35</v>
      </c>
      <c r="C28">
        <v>-105.08235</v>
      </c>
      <c r="D28">
        <v>40.5645</v>
      </c>
      <c r="E28" t="s">
        <v>188</v>
      </c>
      <c r="F28">
        <v>1518.96</v>
      </c>
      <c r="G28" t="s">
        <v>2</v>
      </c>
    </row>
    <row r="29" spans="1:7" ht="12.75">
      <c r="A29" s="2">
        <v>37891</v>
      </c>
      <c r="B29" s="6">
        <v>0.35</v>
      </c>
      <c r="C29">
        <v>-105.08235</v>
      </c>
      <c r="D29">
        <v>40.56455</v>
      </c>
      <c r="E29" t="s">
        <v>187</v>
      </c>
      <c r="F29">
        <v>1516.85</v>
      </c>
      <c r="G29" t="s">
        <v>2</v>
      </c>
    </row>
    <row r="30" spans="1:7" ht="12.75">
      <c r="A30" s="2">
        <v>37891</v>
      </c>
      <c r="B30" s="6">
        <v>0.35</v>
      </c>
      <c r="C30">
        <v>-105.08245</v>
      </c>
      <c r="D30">
        <v>40.56447</v>
      </c>
      <c r="E30" t="s">
        <v>190</v>
      </c>
      <c r="F30">
        <v>1519.11</v>
      </c>
      <c r="G30" t="s">
        <v>2</v>
      </c>
    </row>
    <row r="31" spans="1:7" ht="12.75">
      <c r="A31" s="2">
        <v>37891</v>
      </c>
      <c r="B31" s="6">
        <v>0.35</v>
      </c>
      <c r="C31">
        <v>-105.08235</v>
      </c>
      <c r="D31">
        <v>40.5644</v>
      </c>
      <c r="E31" t="s">
        <v>192</v>
      </c>
      <c r="F31">
        <v>1518.92</v>
      </c>
      <c r="G31" t="s">
        <v>2</v>
      </c>
    </row>
    <row r="32" spans="1:7" ht="12.75">
      <c r="A32" s="2">
        <v>37891</v>
      </c>
      <c r="B32" s="6">
        <v>0.35</v>
      </c>
      <c r="C32">
        <v>-105.08225</v>
      </c>
      <c r="D32">
        <v>40.56447</v>
      </c>
      <c r="E32" t="s">
        <v>183</v>
      </c>
      <c r="F32">
        <v>1518.92</v>
      </c>
      <c r="G32" t="s">
        <v>2</v>
      </c>
    </row>
    <row r="33" spans="1:7" ht="12.75">
      <c r="A33" s="2">
        <v>37891</v>
      </c>
      <c r="B33" s="6">
        <v>0.35</v>
      </c>
      <c r="C33">
        <v>-105.08268</v>
      </c>
      <c r="D33">
        <v>40.5646</v>
      </c>
      <c r="E33" t="s">
        <v>70</v>
      </c>
      <c r="F33">
        <v>1519.1</v>
      </c>
      <c r="G33" t="s">
        <v>2</v>
      </c>
    </row>
    <row r="34" spans="1:7" ht="12.75">
      <c r="A34" s="2">
        <v>37891</v>
      </c>
      <c r="B34" s="6">
        <v>0.4222222222222222</v>
      </c>
      <c r="C34">
        <v>-105.08235</v>
      </c>
      <c r="D34">
        <v>40.56445</v>
      </c>
      <c r="E34" t="s">
        <v>191</v>
      </c>
      <c r="F34">
        <v>1518.95</v>
      </c>
      <c r="G34" t="s">
        <v>2</v>
      </c>
    </row>
    <row r="35" spans="1:7" ht="12.75">
      <c r="A35" s="2">
        <v>37891</v>
      </c>
      <c r="B35" s="6">
        <v>0.4222222222222222</v>
      </c>
      <c r="C35">
        <v>-105.08235</v>
      </c>
      <c r="D35">
        <v>40.5645</v>
      </c>
      <c r="E35" t="s">
        <v>188</v>
      </c>
      <c r="F35">
        <v>1518.93</v>
      </c>
      <c r="G35" t="s">
        <v>2</v>
      </c>
    </row>
    <row r="36" spans="1:7" ht="12.75">
      <c r="A36" s="2">
        <v>37891</v>
      </c>
      <c r="B36" s="6">
        <v>0.4222222222222222</v>
      </c>
      <c r="C36">
        <v>-105.08235</v>
      </c>
      <c r="D36">
        <v>40.56455</v>
      </c>
      <c r="E36" t="s">
        <v>187</v>
      </c>
      <c r="F36">
        <v>1519.015</v>
      </c>
      <c r="G36" t="s">
        <v>2</v>
      </c>
    </row>
    <row r="37" spans="1:7" ht="12.75">
      <c r="A37" s="2">
        <v>37891</v>
      </c>
      <c r="B37" s="6">
        <v>0.4222222222222222</v>
      </c>
      <c r="C37">
        <v>-105.08245</v>
      </c>
      <c r="D37">
        <v>40.56447</v>
      </c>
      <c r="E37" t="s">
        <v>190</v>
      </c>
      <c r="F37">
        <v>1519.11</v>
      </c>
      <c r="G37" t="s">
        <v>2</v>
      </c>
    </row>
    <row r="38" spans="1:7" ht="12.75">
      <c r="A38" s="2">
        <v>37891</v>
      </c>
      <c r="B38" s="6">
        <v>0.4222222222222222</v>
      </c>
      <c r="C38">
        <v>-105.08235</v>
      </c>
      <c r="D38">
        <v>40.5644</v>
      </c>
      <c r="E38" t="s">
        <v>192</v>
      </c>
      <c r="F38">
        <v>1519</v>
      </c>
      <c r="G38" t="s">
        <v>2</v>
      </c>
    </row>
    <row r="39" spans="1:7" ht="12.75">
      <c r="A39" s="2">
        <v>37891</v>
      </c>
      <c r="B39" s="6">
        <v>0.4222222222222222</v>
      </c>
      <c r="C39">
        <v>-105.08225</v>
      </c>
      <c r="D39">
        <v>40.56447</v>
      </c>
      <c r="E39" t="s">
        <v>183</v>
      </c>
      <c r="F39">
        <v>1518.925</v>
      </c>
      <c r="G39" t="s">
        <v>2</v>
      </c>
    </row>
    <row r="40" spans="1:7" ht="12.75">
      <c r="A40" s="2">
        <v>37891</v>
      </c>
      <c r="B40" s="6">
        <v>0.4222222222222222</v>
      </c>
      <c r="C40">
        <v>-105.08268</v>
      </c>
      <c r="D40">
        <v>40.5646</v>
      </c>
      <c r="E40" t="s">
        <v>70</v>
      </c>
      <c r="F40">
        <v>1519.11</v>
      </c>
      <c r="G40" t="s">
        <v>2</v>
      </c>
    </row>
    <row r="41" spans="1:7" ht="12.75">
      <c r="A41" s="2">
        <v>37891</v>
      </c>
      <c r="B41" s="6">
        <v>0.5208333333333334</v>
      </c>
      <c r="C41">
        <v>-105.08235</v>
      </c>
      <c r="D41">
        <v>40.56445</v>
      </c>
      <c r="E41" t="s">
        <v>191</v>
      </c>
      <c r="F41">
        <v>1518.93</v>
      </c>
      <c r="G41" t="s">
        <v>2</v>
      </c>
    </row>
    <row r="42" spans="1:7" ht="12.75">
      <c r="A42" s="2">
        <v>37891</v>
      </c>
      <c r="B42" s="6">
        <v>0.5208333333333334</v>
      </c>
      <c r="C42">
        <v>-105.08235</v>
      </c>
      <c r="D42">
        <v>40.5645</v>
      </c>
      <c r="E42" t="s">
        <v>188</v>
      </c>
      <c r="F42">
        <v>1518.93</v>
      </c>
      <c r="G42" t="s">
        <v>2</v>
      </c>
    </row>
    <row r="43" spans="1:7" ht="12.75">
      <c r="A43" s="2">
        <v>37891</v>
      </c>
      <c r="B43" s="6">
        <v>0.5208333333333334</v>
      </c>
      <c r="C43">
        <v>-105.08235</v>
      </c>
      <c r="D43">
        <v>40.56455</v>
      </c>
      <c r="E43" t="s">
        <v>187</v>
      </c>
      <c r="F43">
        <v>1519.01</v>
      </c>
      <c r="G43" t="s">
        <v>2</v>
      </c>
    </row>
    <row r="44" spans="1:7" ht="12.75">
      <c r="A44" s="2">
        <v>37891</v>
      </c>
      <c r="B44" s="6">
        <v>0.5208333333333334</v>
      </c>
      <c r="C44">
        <v>-105.08245</v>
      </c>
      <c r="D44">
        <v>40.56447</v>
      </c>
      <c r="E44" t="s">
        <v>190</v>
      </c>
      <c r="F44">
        <v>1519.1</v>
      </c>
      <c r="G44" t="s">
        <v>2</v>
      </c>
    </row>
    <row r="45" spans="1:7" ht="12.75">
      <c r="A45" s="2">
        <v>37891</v>
      </c>
      <c r="B45" s="6">
        <v>0.5208333333333334</v>
      </c>
      <c r="C45">
        <v>-105.08235</v>
      </c>
      <c r="D45">
        <v>40.5644</v>
      </c>
      <c r="E45" t="s">
        <v>192</v>
      </c>
      <c r="F45">
        <v>1518.89</v>
      </c>
      <c r="G45" t="s">
        <v>2</v>
      </c>
    </row>
    <row r="46" spans="1:7" ht="12.75">
      <c r="A46" s="2">
        <v>37891</v>
      </c>
      <c r="B46" s="6">
        <v>0.5208333333333334</v>
      </c>
      <c r="C46">
        <v>-105.08225</v>
      </c>
      <c r="D46">
        <v>40.56447</v>
      </c>
      <c r="E46" t="s">
        <v>183</v>
      </c>
      <c r="F46">
        <v>1518.92</v>
      </c>
      <c r="G46" t="s">
        <v>2</v>
      </c>
    </row>
    <row r="47" spans="1:7" ht="12.75">
      <c r="A47" s="2">
        <v>37891</v>
      </c>
      <c r="B47" s="6">
        <v>0.5208333333333334</v>
      </c>
      <c r="C47">
        <v>-105.08268</v>
      </c>
      <c r="D47">
        <v>40.5646</v>
      </c>
      <c r="E47" t="s">
        <v>70</v>
      </c>
      <c r="F47">
        <v>1518.6</v>
      </c>
      <c r="G47" t="s">
        <v>2</v>
      </c>
    </row>
    <row r="48" spans="1:7" ht="12.75">
      <c r="A48" s="2">
        <v>37898</v>
      </c>
      <c r="B48" s="6">
        <v>0.3506944444444444</v>
      </c>
      <c r="C48">
        <v>-105.08235</v>
      </c>
      <c r="D48">
        <v>40.56445</v>
      </c>
      <c r="E48" t="s">
        <v>191</v>
      </c>
      <c r="F48">
        <v>1518.883</v>
      </c>
      <c r="G48" t="s">
        <v>2</v>
      </c>
    </row>
    <row r="49" spans="1:7" ht="12.75">
      <c r="A49" s="2">
        <v>37898</v>
      </c>
      <c r="B49" s="6">
        <v>0.3506944444444444</v>
      </c>
      <c r="C49">
        <v>-105.08235</v>
      </c>
      <c r="D49">
        <v>40.5645</v>
      </c>
      <c r="E49" t="s">
        <v>188</v>
      </c>
      <c r="F49">
        <v>1518.861</v>
      </c>
      <c r="G49" t="s">
        <v>2</v>
      </c>
    </row>
    <row r="50" spans="1:7" ht="12.75">
      <c r="A50" s="2">
        <v>37898</v>
      </c>
      <c r="B50" s="6">
        <v>0.3506944444444444</v>
      </c>
      <c r="C50">
        <v>-105.08235</v>
      </c>
      <c r="D50">
        <v>40.56455</v>
      </c>
      <c r="E50" t="s">
        <v>187</v>
      </c>
      <c r="F50">
        <v>1518.8</v>
      </c>
      <c r="G50" t="s">
        <v>2</v>
      </c>
    </row>
    <row r="51" spans="1:7" ht="12.75">
      <c r="A51" s="2">
        <v>37898</v>
      </c>
      <c r="B51" s="6">
        <v>0.3506944444444444</v>
      </c>
      <c r="C51">
        <v>-105.08245</v>
      </c>
      <c r="D51">
        <v>40.56447</v>
      </c>
      <c r="E51" t="s">
        <v>190</v>
      </c>
      <c r="F51">
        <v>1519.144</v>
      </c>
      <c r="G51" t="s">
        <v>2</v>
      </c>
    </row>
    <row r="52" spans="1:7" ht="12.75">
      <c r="A52" s="2">
        <v>37898</v>
      </c>
      <c r="B52" s="6">
        <v>0.3506944444444444</v>
      </c>
      <c r="C52">
        <v>-105.08235</v>
      </c>
      <c r="D52">
        <v>40.5644</v>
      </c>
      <c r="E52" t="s">
        <v>192</v>
      </c>
      <c r="F52">
        <v>1519.015</v>
      </c>
      <c r="G52" t="s">
        <v>2</v>
      </c>
    </row>
    <row r="53" spans="1:7" ht="12.75">
      <c r="A53" s="2">
        <v>37898</v>
      </c>
      <c r="B53" s="6">
        <v>0.3506944444444444</v>
      </c>
      <c r="C53">
        <v>-105.08225</v>
      </c>
      <c r="D53">
        <v>40.56447</v>
      </c>
      <c r="E53" t="s">
        <v>183</v>
      </c>
      <c r="F53">
        <v>1519.05</v>
      </c>
      <c r="G53" t="s">
        <v>2</v>
      </c>
    </row>
    <row r="54" spans="1:7" ht="12.75">
      <c r="A54" s="2">
        <v>37898</v>
      </c>
      <c r="B54" s="6">
        <v>0.4270833333333333</v>
      </c>
      <c r="C54">
        <v>-105.08235</v>
      </c>
      <c r="D54">
        <v>40.56445</v>
      </c>
      <c r="E54" t="s">
        <v>191</v>
      </c>
      <c r="F54">
        <v>1518.878</v>
      </c>
      <c r="G54" t="s">
        <v>2</v>
      </c>
    </row>
    <row r="55" spans="1:7" ht="12.75">
      <c r="A55" s="2">
        <v>37898</v>
      </c>
      <c r="B55" s="6">
        <v>0.4270833333333333</v>
      </c>
      <c r="C55">
        <v>-105.08235</v>
      </c>
      <c r="D55">
        <v>40.5645</v>
      </c>
      <c r="E55" t="s">
        <v>188</v>
      </c>
      <c r="F55">
        <v>1518.87</v>
      </c>
      <c r="G55" t="s">
        <v>2</v>
      </c>
    </row>
    <row r="56" spans="1:7" ht="12.75">
      <c r="A56" s="2">
        <v>37898</v>
      </c>
      <c r="B56" s="6">
        <v>0.4270833333333333</v>
      </c>
      <c r="C56">
        <v>-105.08235</v>
      </c>
      <c r="D56">
        <v>40.56455</v>
      </c>
      <c r="E56" t="s">
        <v>187</v>
      </c>
      <c r="F56">
        <v>1518.953</v>
      </c>
      <c r="G56" t="s">
        <v>2</v>
      </c>
    </row>
    <row r="57" spans="1:7" ht="12.75">
      <c r="A57" s="2">
        <v>37898</v>
      </c>
      <c r="B57" s="6">
        <v>0.4270833333333333</v>
      </c>
      <c r="C57">
        <v>-105.08245</v>
      </c>
      <c r="D57">
        <v>40.56447</v>
      </c>
      <c r="E57" t="s">
        <v>190</v>
      </c>
      <c r="F57">
        <v>1518.441</v>
      </c>
      <c r="G57" t="s">
        <v>2</v>
      </c>
    </row>
    <row r="58" spans="1:7" ht="12.75">
      <c r="A58" s="2">
        <v>37898</v>
      </c>
      <c r="B58" s="6">
        <v>0.4270833333333333</v>
      </c>
      <c r="C58">
        <v>-105.08235</v>
      </c>
      <c r="D58">
        <v>40.5644</v>
      </c>
      <c r="E58" t="s">
        <v>192</v>
      </c>
      <c r="F58">
        <v>1517.716</v>
      </c>
      <c r="G58" t="s">
        <v>2</v>
      </c>
    </row>
    <row r="59" spans="1:7" ht="12.75">
      <c r="A59" s="2">
        <v>37898</v>
      </c>
      <c r="B59" s="6">
        <v>0.4270833333333333</v>
      </c>
      <c r="C59">
        <v>-105.08225</v>
      </c>
      <c r="D59">
        <v>40.56447</v>
      </c>
      <c r="E59" t="s">
        <v>183</v>
      </c>
      <c r="F59">
        <v>1518.974</v>
      </c>
      <c r="G59" t="s">
        <v>2</v>
      </c>
    </row>
    <row r="60" spans="1:7" ht="12.75">
      <c r="A60" s="2">
        <v>37898</v>
      </c>
      <c r="B60" s="6">
        <v>0.4270833333333333</v>
      </c>
      <c r="C60">
        <v>-105.08268</v>
      </c>
      <c r="D60">
        <v>40.5646</v>
      </c>
      <c r="E60" t="s">
        <v>70</v>
      </c>
      <c r="F60">
        <v>1519.058</v>
      </c>
      <c r="G60" t="s">
        <v>2</v>
      </c>
    </row>
    <row r="61" spans="1:7" ht="12.75">
      <c r="A61" s="2">
        <v>37898</v>
      </c>
      <c r="B61" s="6">
        <v>0.4583333333333333</v>
      </c>
      <c r="C61">
        <v>-105.08235</v>
      </c>
      <c r="D61">
        <v>40.56445</v>
      </c>
      <c r="E61" t="s">
        <v>191</v>
      </c>
      <c r="F61">
        <v>1518.865</v>
      </c>
      <c r="G61" t="s">
        <v>2</v>
      </c>
    </row>
    <row r="62" spans="1:7" ht="12.75">
      <c r="A62" s="2">
        <v>37898</v>
      </c>
      <c r="B62" s="6">
        <v>0.4583333333333333</v>
      </c>
      <c r="C62">
        <v>-105.08235</v>
      </c>
      <c r="D62">
        <v>40.5645</v>
      </c>
      <c r="E62" t="s">
        <v>188</v>
      </c>
      <c r="F62">
        <v>1518.858</v>
      </c>
      <c r="G62" t="s">
        <v>2</v>
      </c>
    </row>
    <row r="63" spans="1:7" ht="12.75">
      <c r="A63" s="2">
        <v>37898</v>
      </c>
      <c r="B63" s="6">
        <v>0.4583333333333333</v>
      </c>
      <c r="C63">
        <v>-105.08235</v>
      </c>
      <c r="D63">
        <v>40.56455</v>
      </c>
      <c r="E63" t="s">
        <v>187</v>
      </c>
      <c r="F63">
        <v>1518.941</v>
      </c>
      <c r="G63" t="s">
        <v>2</v>
      </c>
    </row>
    <row r="64" spans="1:7" ht="12.75">
      <c r="A64" s="2">
        <v>37898</v>
      </c>
      <c r="B64" s="6">
        <v>0.4583333333333333</v>
      </c>
      <c r="C64">
        <v>-105.08245</v>
      </c>
      <c r="D64">
        <v>40.56447</v>
      </c>
      <c r="E64" t="s">
        <v>190</v>
      </c>
      <c r="F64">
        <v>1519.035</v>
      </c>
      <c r="G64" t="s">
        <v>2</v>
      </c>
    </row>
    <row r="65" spans="1:7" ht="12.75">
      <c r="A65" s="2">
        <v>37898</v>
      </c>
      <c r="B65" s="6">
        <v>0.4583333333333333</v>
      </c>
      <c r="C65">
        <v>-105.08235</v>
      </c>
      <c r="D65">
        <v>40.5644</v>
      </c>
      <c r="E65" t="s">
        <v>192</v>
      </c>
      <c r="F65">
        <v>1518.844</v>
      </c>
      <c r="G65" t="s">
        <v>2</v>
      </c>
    </row>
    <row r="66" spans="1:7" ht="12.75">
      <c r="A66" s="2">
        <v>37898</v>
      </c>
      <c r="B66" s="6">
        <v>0.4583333333333333</v>
      </c>
      <c r="C66">
        <v>-105.08225</v>
      </c>
      <c r="D66">
        <v>40.56447</v>
      </c>
      <c r="E66" t="s">
        <v>183</v>
      </c>
      <c r="F66">
        <v>1518.856</v>
      </c>
      <c r="G66" t="s">
        <v>2</v>
      </c>
    </row>
    <row r="67" spans="1:7" ht="12.75">
      <c r="A67" s="2">
        <v>37898</v>
      </c>
      <c r="B67" s="6">
        <v>0.4583333333333333</v>
      </c>
      <c r="C67">
        <v>-105.08268</v>
      </c>
      <c r="D67">
        <v>40.5646</v>
      </c>
      <c r="E67" t="s">
        <v>70</v>
      </c>
      <c r="F67">
        <v>1518.64</v>
      </c>
      <c r="G67" t="s">
        <v>2</v>
      </c>
    </row>
    <row r="68" spans="1:7" ht="12.75">
      <c r="A68" s="2">
        <v>37898</v>
      </c>
      <c r="B68" s="6">
        <v>0.6020833333333333</v>
      </c>
      <c r="C68">
        <v>-105.08235</v>
      </c>
      <c r="D68">
        <v>40.56445</v>
      </c>
      <c r="E68" t="s">
        <v>191</v>
      </c>
      <c r="F68">
        <v>1518.865</v>
      </c>
      <c r="G68" t="s">
        <v>2</v>
      </c>
    </row>
    <row r="69" spans="1:7" ht="12.75">
      <c r="A69" s="2">
        <v>37898</v>
      </c>
      <c r="B69" s="6">
        <v>0.6020833333333333</v>
      </c>
      <c r="C69">
        <v>-105.08235</v>
      </c>
      <c r="D69">
        <v>40.5645</v>
      </c>
      <c r="E69" t="s">
        <v>188</v>
      </c>
      <c r="F69">
        <v>1518.851</v>
      </c>
      <c r="G69" t="s">
        <v>2</v>
      </c>
    </row>
    <row r="70" spans="1:7" ht="12.75">
      <c r="A70" s="2">
        <v>37898</v>
      </c>
      <c r="B70" s="6">
        <v>0.6020833333333333</v>
      </c>
      <c r="C70">
        <v>-105.08235</v>
      </c>
      <c r="D70">
        <v>40.56455</v>
      </c>
      <c r="E70" t="s">
        <v>187</v>
      </c>
      <c r="F70">
        <v>1519.055</v>
      </c>
      <c r="G70" t="s">
        <v>2</v>
      </c>
    </row>
    <row r="71" spans="1:7" ht="12.75">
      <c r="A71" s="2">
        <v>37898</v>
      </c>
      <c r="B71" s="6">
        <v>0.6020833333333333</v>
      </c>
      <c r="C71">
        <v>-105.08245</v>
      </c>
      <c r="D71">
        <v>40.56447</v>
      </c>
      <c r="E71" t="s">
        <v>190</v>
      </c>
      <c r="F71">
        <v>1518.847</v>
      </c>
      <c r="G71" t="s">
        <v>2</v>
      </c>
    </row>
    <row r="72" spans="1:7" ht="12.75">
      <c r="A72" s="2">
        <v>37898</v>
      </c>
      <c r="B72" s="6">
        <v>0.6020833333333333</v>
      </c>
      <c r="C72">
        <v>-105.08235</v>
      </c>
      <c r="D72">
        <v>40.5644</v>
      </c>
      <c r="E72" t="s">
        <v>192</v>
      </c>
      <c r="F72">
        <v>1518.807</v>
      </c>
      <c r="G72" t="s">
        <v>2</v>
      </c>
    </row>
    <row r="73" spans="1:7" ht="12.75">
      <c r="A73" s="2">
        <v>37898</v>
      </c>
      <c r="B73" s="6">
        <v>0.6020833333333333</v>
      </c>
      <c r="C73">
        <v>-105.08225</v>
      </c>
      <c r="D73">
        <v>40.56447</v>
      </c>
      <c r="E73" t="s">
        <v>183</v>
      </c>
      <c r="F73">
        <v>1518.86</v>
      </c>
      <c r="G73" t="s">
        <v>2</v>
      </c>
    </row>
    <row r="74" spans="1:7" ht="12.75">
      <c r="A74" s="2">
        <v>37898</v>
      </c>
      <c r="B74" s="6">
        <v>0.6020833333333333</v>
      </c>
      <c r="C74">
        <v>-105.08268</v>
      </c>
      <c r="D74">
        <v>40.5646</v>
      </c>
      <c r="E74" t="s">
        <v>70</v>
      </c>
      <c r="F74">
        <v>1519.055</v>
      </c>
      <c r="G74" t="s">
        <v>2</v>
      </c>
    </row>
    <row r="75" spans="1:7" ht="12.75">
      <c r="A75" s="2">
        <v>37899</v>
      </c>
      <c r="B75" s="6">
        <v>0.40625</v>
      </c>
      <c r="C75">
        <v>-105.08235</v>
      </c>
      <c r="D75">
        <v>40.56445</v>
      </c>
      <c r="E75" t="s">
        <v>191</v>
      </c>
      <c r="F75">
        <v>1518.875</v>
      </c>
      <c r="G75" t="s">
        <v>3</v>
      </c>
    </row>
    <row r="76" spans="1:7" ht="12.75">
      <c r="A76" s="2">
        <v>37899</v>
      </c>
      <c r="B76" s="6">
        <v>0.40625</v>
      </c>
      <c r="C76">
        <v>-105.08235</v>
      </c>
      <c r="D76">
        <v>40.5645</v>
      </c>
      <c r="E76" t="s">
        <v>188</v>
      </c>
      <c r="F76">
        <v>1518.86</v>
      </c>
      <c r="G76" t="s">
        <v>3</v>
      </c>
    </row>
    <row r="77" spans="1:7" ht="12.75">
      <c r="A77" s="2">
        <v>37899</v>
      </c>
      <c r="B77" s="6">
        <v>0.40625</v>
      </c>
      <c r="C77">
        <v>-105.08235</v>
      </c>
      <c r="D77">
        <v>40.56455</v>
      </c>
      <c r="E77" t="s">
        <v>187</v>
      </c>
      <c r="F77">
        <v>1518.94</v>
      </c>
      <c r="G77" t="s">
        <v>3</v>
      </c>
    </row>
    <row r="78" spans="1:7" ht="12.75">
      <c r="A78" s="2">
        <v>37899</v>
      </c>
      <c r="B78" s="6">
        <v>0.40625</v>
      </c>
      <c r="C78">
        <v>-105.08245</v>
      </c>
      <c r="D78">
        <v>40.56447</v>
      </c>
      <c r="E78" t="s">
        <v>190</v>
      </c>
      <c r="F78">
        <v>1519</v>
      </c>
      <c r="G78" t="s">
        <v>3</v>
      </c>
    </row>
    <row r="79" spans="1:7" ht="12.75">
      <c r="A79" s="2">
        <v>37899</v>
      </c>
      <c r="B79" s="6">
        <v>0.40625</v>
      </c>
      <c r="C79">
        <v>-105.08235</v>
      </c>
      <c r="D79">
        <v>40.5644</v>
      </c>
      <c r="E79" t="s">
        <v>192</v>
      </c>
      <c r="F79">
        <v>1518.858</v>
      </c>
      <c r="G79" t="s">
        <v>3</v>
      </c>
    </row>
    <row r="80" spans="1:7" ht="12.75">
      <c r="A80" s="2">
        <v>37899</v>
      </c>
      <c r="B80" s="6">
        <v>0.40625</v>
      </c>
      <c r="C80">
        <v>-105.08225</v>
      </c>
      <c r="D80">
        <v>40.56447</v>
      </c>
      <c r="E80" t="s">
        <v>183</v>
      </c>
      <c r="F80">
        <v>1518.86</v>
      </c>
      <c r="G80" t="s">
        <v>3</v>
      </c>
    </row>
    <row r="81" spans="1:7" ht="12.75">
      <c r="A81" s="2">
        <v>37899</v>
      </c>
      <c r="B81" s="6">
        <v>0.40625</v>
      </c>
      <c r="C81">
        <v>-105.08268</v>
      </c>
      <c r="D81">
        <v>40.5646</v>
      </c>
      <c r="E81" t="s">
        <v>70</v>
      </c>
      <c r="F81">
        <v>1519.06</v>
      </c>
      <c r="G81" t="s">
        <v>3</v>
      </c>
    </row>
    <row r="82" spans="1:7" ht="12.75">
      <c r="A82" s="2">
        <v>37899</v>
      </c>
      <c r="B82" s="6">
        <v>0.5729166666666666</v>
      </c>
      <c r="C82">
        <v>-105.08235</v>
      </c>
      <c r="D82">
        <v>40.56445</v>
      </c>
      <c r="E82" t="s">
        <v>191</v>
      </c>
      <c r="F82">
        <v>1518.87</v>
      </c>
      <c r="G82" t="s">
        <v>3</v>
      </c>
    </row>
    <row r="83" spans="1:7" ht="12.75">
      <c r="A83" s="2">
        <v>37899</v>
      </c>
      <c r="B83" s="6">
        <v>0.5729166666666666</v>
      </c>
      <c r="C83">
        <v>-105.08235</v>
      </c>
      <c r="D83">
        <v>40.5645</v>
      </c>
      <c r="E83" t="s">
        <v>188</v>
      </c>
      <c r="F83">
        <v>1518.857</v>
      </c>
      <c r="G83" t="s">
        <v>3</v>
      </c>
    </row>
    <row r="84" spans="1:7" ht="12.75">
      <c r="A84" s="2">
        <v>37899</v>
      </c>
      <c r="B84" s="6">
        <v>0.5729166666666666</v>
      </c>
      <c r="C84">
        <v>-105.08235</v>
      </c>
      <c r="D84">
        <v>40.56455</v>
      </c>
      <c r="E84" t="s">
        <v>187</v>
      </c>
      <c r="F84">
        <v>1518.95</v>
      </c>
      <c r="G84" t="s">
        <v>3</v>
      </c>
    </row>
    <row r="85" spans="1:7" ht="12.75">
      <c r="A85" s="2">
        <v>37899</v>
      </c>
      <c r="B85" s="6">
        <v>0.5729166666666666</v>
      </c>
      <c r="C85">
        <v>-105.08245</v>
      </c>
      <c r="D85">
        <v>40.56447</v>
      </c>
      <c r="E85" t="s">
        <v>190</v>
      </c>
      <c r="F85">
        <v>1519.04</v>
      </c>
      <c r="G85" t="s">
        <v>3</v>
      </c>
    </row>
    <row r="86" spans="1:7" ht="12.75">
      <c r="A86" s="2">
        <v>37899</v>
      </c>
      <c r="B86" s="6">
        <v>0.5729166666666666</v>
      </c>
      <c r="C86">
        <v>-105.08235</v>
      </c>
      <c r="D86">
        <v>40.5644</v>
      </c>
      <c r="E86" t="s">
        <v>192</v>
      </c>
      <c r="F86">
        <v>1518.904</v>
      </c>
      <c r="G86" t="s">
        <v>3</v>
      </c>
    </row>
    <row r="87" spans="1:7" ht="12.75">
      <c r="A87" s="2">
        <v>37899</v>
      </c>
      <c r="B87" s="6">
        <v>0.5729166666666666</v>
      </c>
      <c r="C87">
        <v>-105.08225</v>
      </c>
      <c r="D87">
        <v>40.56447</v>
      </c>
      <c r="E87" t="s">
        <v>183</v>
      </c>
      <c r="F87">
        <v>1518.91</v>
      </c>
      <c r="G87" t="s">
        <v>3</v>
      </c>
    </row>
    <row r="88" spans="1:7" ht="12.75">
      <c r="A88" s="2">
        <v>37899</v>
      </c>
      <c r="B88" s="6">
        <v>0.5729166666666666</v>
      </c>
      <c r="C88">
        <v>-105.08268</v>
      </c>
      <c r="D88">
        <v>40.5646</v>
      </c>
      <c r="E88" t="s">
        <v>70</v>
      </c>
      <c r="F88">
        <v>1519.07</v>
      </c>
      <c r="G88" t="s">
        <v>3</v>
      </c>
    </row>
    <row r="89" spans="1:7" ht="12.75">
      <c r="A89" s="2">
        <v>37911</v>
      </c>
      <c r="B89" s="6">
        <v>0.42083333333333334</v>
      </c>
      <c r="C89">
        <v>-105.08235</v>
      </c>
      <c r="D89">
        <v>40.56445</v>
      </c>
      <c r="E89" t="s">
        <v>191</v>
      </c>
      <c r="F89">
        <v>1518.975</v>
      </c>
      <c r="G89" t="s">
        <v>4</v>
      </c>
    </row>
    <row r="90" spans="1:7" ht="12.75">
      <c r="A90" s="2">
        <v>37911</v>
      </c>
      <c r="B90" s="6">
        <v>0.42083333333333334</v>
      </c>
      <c r="C90">
        <v>-105.08235</v>
      </c>
      <c r="D90">
        <v>40.5645</v>
      </c>
      <c r="E90" t="s">
        <v>188</v>
      </c>
      <c r="F90">
        <v>1518.97</v>
      </c>
      <c r="G90" t="s">
        <v>4</v>
      </c>
    </row>
    <row r="91" spans="1:7" ht="12.75">
      <c r="A91" s="2">
        <v>37911</v>
      </c>
      <c r="B91" s="6">
        <v>0.42083333333333334</v>
      </c>
      <c r="C91">
        <v>-105.08235</v>
      </c>
      <c r="D91">
        <v>40.56455</v>
      </c>
      <c r="E91" t="s">
        <v>187</v>
      </c>
      <c r="F91">
        <v>1519.035</v>
      </c>
      <c r="G91" t="s">
        <v>4</v>
      </c>
    </row>
    <row r="92" spans="1:7" ht="12.75">
      <c r="A92" s="2">
        <v>37911</v>
      </c>
      <c r="B92" s="6">
        <v>0.42083333333333334</v>
      </c>
      <c r="C92">
        <v>-105.08245</v>
      </c>
      <c r="D92">
        <v>40.56447</v>
      </c>
      <c r="E92" t="s">
        <v>190</v>
      </c>
      <c r="F92">
        <v>1519.115</v>
      </c>
      <c r="G92" t="s">
        <v>4</v>
      </c>
    </row>
    <row r="93" spans="1:7" ht="12.75">
      <c r="A93" s="2">
        <v>37911</v>
      </c>
      <c r="B93" s="6">
        <v>0.42083333333333334</v>
      </c>
      <c r="C93">
        <v>-105.08235</v>
      </c>
      <c r="D93">
        <v>40.5644</v>
      </c>
      <c r="E93" t="s">
        <v>192</v>
      </c>
      <c r="F93">
        <v>1518.965</v>
      </c>
      <c r="G93" t="s">
        <v>4</v>
      </c>
    </row>
    <row r="94" spans="1:7" ht="12.75">
      <c r="A94" s="2">
        <v>37911</v>
      </c>
      <c r="B94" s="6">
        <v>0.42083333333333334</v>
      </c>
      <c r="C94">
        <v>-105.08225</v>
      </c>
      <c r="D94">
        <v>40.56447</v>
      </c>
      <c r="E94" t="s">
        <v>183</v>
      </c>
      <c r="F94">
        <v>1518.97</v>
      </c>
      <c r="G94" t="s">
        <v>4</v>
      </c>
    </row>
    <row r="95" spans="1:7" ht="12.75">
      <c r="A95" s="2">
        <v>37911</v>
      </c>
      <c r="B95" s="6">
        <v>0.42083333333333334</v>
      </c>
      <c r="C95">
        <v>-105.08268</v>
      </c>
      <c r="D95">
        <v>40.5646</v>
      </c>
      <c r="E95" t="s">
        <v>70</v>
      </c>
      <c r="F95">
        <v>1519.11</v>
      </c>
      <c r="G95" t="s">
        <v>4</v>
      </c>
    </row>
    <row r="96" spans="1:7" ht="12.75">
      <c r="A96" s="2">
        <v>37911</v>
      </c>
      <c r="B96" s="6">
        <v>0.4895833333333333</v>
      </c>
      <c r="C96">
        <v>-105.08235</v>
      </c>
      <c r="D96">
        <v>40.56445</v>
      </c>
      <c r="E96" t="s">
        <v>191</v>
      </c>
      <c r="F96">
        <v>1518.973</v>
      </c>
      <c r="G96" t="s">
        <v>4</v>
      </c>
    </row>
    <row r="97" spans="1:7" ht="12.75">
      <c r="A97" s="2">
        <v>37911</v>
      </c>
      <c r="B97" s="6">
        <v>0.4895833333333333</v>
      </c>
      <c r="C97">
        <v>-105.08235</v>
      </c>
      <c r="D97">
        <v>40.5645</v>
      </c>
      <c r="E97" t="s">
        <v>188</v>
      </c>
      <c r="F97">
        <v>1518.96</v>
      </c>
      <c r="G97" t="s">
        <v>4</v>
      </c>
    </row>
    <row r="98" spans="1:7" ht="12.75">
      <c r="A98" s="2">
        <v>37911</v>
      </c>
      <c r="B98" s="6">
        <v>0.4895833333333333</v>
      </c>
      <c r="C98">
        <v>-105.08235</v>
      </c>
      <c r="D98">
        <v>40.56455</v>
      </c>
      <c r="E98" t="s">
        <v>187</v>
      </c>
      <c r="F98">
        <v>1519.02</v>
      </c>
      <c r="G98" t="s">
        <v>4</v>
      </c>
    </row>
    <row r="99" spans="1:7" ht="12.75">
      <c r="A99" s="2">
        <v>37911</v>
      </c>
      <c r="B99" s="6">
        <v>0.4895833333333333</v>
      </c>
      <c r="C99">
        <v>-105.08245</v>
      </c>
      <c r="D99">
        <v>40.56447</v>
      </c>
      <c r="E99" t="s">
        <v>190</v>
      </c>
      <c r="F99">
        <v>1519.1</v>
      </c>
      <c r="G99" t="s">
        <v>4</v>
      </c>
    </row>
    <row r="100" spans="1:7" ht="12.75">
      <c r="A100" s="2">
        <v>37911</v>
      </c>
      <c r="B100" s="6">
        <v>0.4895833333333333</v>
      </c>
      <c r="C100">
        <v>-105.08235</v>
      </c>
      <c r="D100">
        <v>40.5644</v>
      </c>
      <c r="E100" t="s">
        <v>192</v>
      </c>
      <c r="F100">
        <v>1518.97</v>
      </c>
      <c r="G100" t="s">
        <v>4</v>
      </c>
    </row>
    <row r="101" spans="1:7" ht="12.75">
      <c r="A101" s="2">
        <v>37911</v>
      </c>
      <c r="B101" s="6">
        <v>0.4895833333333333</v>
      </c>
      <c r="C101">
        <v>-105.08225</v>
      </c>
      <c r="D101">
        <v>40.56447</v>
      </c>
      <c r="E101" t="s">
        <v>183</v>
      </c>
      <c r="F101">
        <v>1518.95</v>
      </c>
      <c r="G101" t="s">
        <v>4</v>
      </c>
    </row>
    <row r="102" spans="1:7" ht="12.75">
      <c r="A102" s="2">
        <v>37926</v>
      </c>
      <c r="B102" s="6">
        <v>0.5833333333333334</v>
      </c>
      <c r="C102">
        <v>-105.08235</v>
      </c>
      <c r="D102">
        <v>40.56445</v>
      </c>
      <c r="E102" t="s">
        <v>191</v>
      </c>
      <c r="F102">
        <v>1518.92</v>
      </c>
      <c r="G102" t="s">
        <v>5</v>
      </c>
    </row>
    <row r="103" spans="1:7" ht="12.75">
      <c r="A103" s="2">
        <v>37926</v>
      </c>
      <c r="B103" s="6">
        <v>0.5833333333333334</v>
      </c>
      <c r="C103">
        <v>-105.08235</v>
      </c>
      <c r="D103">
        <v>40.5645</v>
      </c>
      <c r="E103" t="s">
        <v>188</v>
      </c>
      <c r="F103">
        <v>1518.906</v>
      </c>
      <c r="G103" t="s">
        <v>5</v>
      </c>
    </row>
    <row r="104" spans="1:7" ht="12.75">
      <c r="A104" s="2">
        <v>37926</v>
      </c>
      <c r="B104" s="6">
        <v>0.5833333333333334</v>
      </c>
      <c r="C104">
        <v>-105.08235</v>
      </c>
      <c r="D104">
        <v>40.56455</v>
      </c>
      <c r="E104" t="s">
        <v>187</v>
      </c>
      <c r="F104">
        <v>1518.99</v>
      </c>
      <c r="G104" t="s">
        <v>5</v>
      </c>
    </row>
    <row r="105" spans="1:7" ht="12.75">
      <c r="A105" s="2">
        <v>37926</v>
      </c>
      <c r="B105" s="6">
        <v>0.5833333333333334</v>
      </c>
      <c r="C105">
        <v>-105.08245</v>
      </c>
      <c r="D105">
        <v>40.56447</v>
      </c>
      <c r="E105" t="s">
        <v>190</v>
      </c>
      <c r="F105">
        <v>1519.09</v>
      </c>
      <c r="G105" t="s">
        <v>5</v>
      </c>
    </row>
    <row r="106" spans="1:7" ht="12.75">
      <c r="A106" s="2">
        <v>37926</v>
      </c>
      <c r="B106" s="6">
        <v>0.5833333333333334</v>
      </c>
      <c r="C106">
        <v>-105.08235</v>
      </c>
      <c r="D106">
        <v>40.5644</v>
      </c>
      <c r="E106" t="s">
        <v>192</v>
      </c>
      <c r="F106">
        <v>1518.905</v>
      </c>
      <c r="G106" t="s">
        <v>5</v>
      </c>
    </row>
    <row r="107" spans="1:7" ht="12.75">
      <c r="A107" s="2">
        <v>37926</v>
      </c>
      <c r="B107" s="6">
        <v>0.5833333333333334</v>
      </c>
      <c r="C107">
        <v>-105.08225</v>
      </c>
      <c r="D107">
        <v>40.56447</v>
      </c>
      <c r="E107" t="s">
        <v>183</v>
      </c>
      <c r="F107">
        <v>1518.907</v>
      </c>
      <c r="G107" t="s">
        <v>5</v>
      </c>
    </row>
    <row r="108" spans="1:7" ht="12.75">
      <c r="A108" s="2">
        <v>37926</v>
      </c>
      <c r="B108" s="6">
        <v>0.5833333333333334</v>
      </c>
      <c r="C108">
        <v>-105.08268</v>
      </c>
      <c r="D108">
        <v>40.5646</v>
      </c>
      <c r="E108" t="s">
        <v>70</v>
      </c>
      <c r="F108">
        <v>1519.075</v>
      </c>
      <c r="G108" t="s">
        <v>5</v>
      </c>
    </row>
    <row r="109" spans="1:7" ht="12.75">
      <c r="A109" s="2">
        <v>37954</v>
      </c>
      <c r="B109" s="6">
        <v>0.375</v>
      </c>
      <c r="C109">
        <v>-105.08235</v>
      </c>
      <c r="D109">
        <v>40.56445</v>
      </c>
      <c r="E109" t="s">
        <v>191</v>
      </c>
      <c r="F109">
        <v>1518.857</v>
      </c>
      <c r="G109" t="s">
        <v>6</v>
      </c>
    </row>
    <row r="110" spans="1:7" ht="12.75">
      <c r="A110" s="2">
        <v>37954</v>
      </c>
      <c r="B110" s="6">
        <v>0.375</v>
      </c>
      <c r="C110">
        <v>-105.08235</v>
      </c>
      <c r="D110">
        <v>40.5645</v>
      </c>
      <c r="E110" t="s">
        <v>188</v>
      </c>
      <c r="F110">
        <v>1518.83</v>
      </c>
      <c r="G110" t="s">
        <v>6</v>
      </c>
    </row>
    <row r="111" spans="1:7" ht="12.75">
      <c r="A111" s="2">
        <v>37954</v>
      </c>
      <c r="B111" s="6">
        <v>0.375</v>
      </c>
      <c r="C111">
        <v>-105.08235</v>
      </c>
      <c r="D111">
        <v>40.56455</v>
      </c>
      <c r="E111" t="s">
        <v>187</v>
      </c>
      <c r="F111">
        <v>1518.947</v>
      </c>
      <c r="G111" t="s">
        <v>6</v>
      </c>
    </row>
    <row r="112" spans="1:7" ht="12.75">
      <c r="A112" s="2">
        <v>37954</v>
      </c>
      <c r="B112" s="6">
        <v>0.375</v>
      </c>
      <c r="C112">
        <v>-105.08245</v>
      </c>
      <c r="D112">
        <v>40.56447</v>
      </c>
      <c r="E112" t="s">
        <v>190</v>
      </c>
      <c r="F112">
        <v>1519.055</v>
      </c>
      <c r="G112" t="s">
        <v>6</v>
      </c>
    </row>
    <row r="113" spans="1:7" ht="12.75">
      <c r="A113" s="2">
        <v>37954</v>
      </c>
      <c r="B113" s="6">
        <v>0.375</v>
      </c>
      <c r="C113">
        <v>-105.08235</v>
      </c>
      <c r="D113">
        <v>40.5644</v>
      </c>
      <c r="E113" t="s">
        <v>192</v>
      </c>
      <c r="F113">
        <v>1518.84</v>
      </c>
      <c r="G113" t="s">
        <v>6</v>
      </c>
    </row>
    <row r="114" spans="1:7" ht="12.75">
      <c r="A114" s="2">
        <v>37954</v>
      </c>
      <c r="B114" s="6">
        <v>0.375</v>
      </c>
      <c r="C114">
        <v>-105.08225</v>
      </c>
      <c r="D114">
        <v>40.56447</v>
      </c>
      <c r="E114" t="s">
        <v>183</v>
      </c>
      <c r="F114">
        <v>1518.84</v>
      </c>
      <c r="G114" t="s">
        <v>6</v>
      </c>
    </row>
    <row r="115" spans="1:7" ht="12.75">
      <c r="A115" s="2">
        <v>37954</v>
      </c>
      <c r="B115" s="6">
        <v>0.375</v>
      </c>
      <c r="C115">
        <v>-105.08268</v>
      </c>
      <c r="D115">
        <v>40.5646</v>
      </c>
      <c r="E115" t="s">
        <v>70</v>
      </c>
      <c r="F115">
        <v>1519.07</v>
      </c>
      <c r="G115" t="s">
        <v>6</v>
      </c>
    </row>
    <row r="116" spans="1:7" ht="12.75">
      <c r="A116" s="2">
        <v>37954</v>
      </c>
      <c r="B116" s="6">
        <v>0.3958333333333333</v>
      </c>
      <c r="C116">
        <v>-105.08235</v>
      </c>
      <c r="D116">
        <v>40.56445</v>
      </c>
      <c r="E116" t="s">
        <v>191</v>
      </c>
      <c r="F116">
        <v>1518.855</v>
      </c>
      <c r="G116" t="s">
        <v>6</v>
      </c>
    </row>
    <row r="117" spans="1:7" ht="12.75">
      <c r="A117" s="2">
        <v>37954</v>
      </c>
      <c r="B117" s="6">
        <v>0.3958333333333333</v>
      </c>
      <c r="C117">
        <v>-105.08235</v>
      </c>
      <c r="D117">
        <v>40.5645</v>
      </c>
      <c r="E117" t="s">
        <v>188</v>
      </c>
      <c r="F117">
        <v>1518.845</v>
      </c>
      <c r="G117" t="s">
        <v>6</v>
      </c>
    </row>
    <row r="118" spans="1:7" ht="12.75">
      <c r="A118" s="2">
        <v>37954</v>
      </c>
      <c r="B118" s="6">
        <v>0.3958333333333333</v>
      </c>
      <c r="C118">
        <v>-105.08235</v>
      </c>
      <c r="D118">
        <v>40.56455</v>
      </c>
      <c r="E118" t="s">
        <v>187</v>
      </c>
      <c r="F118">
        <v>1518.943</v>
      </c>
      <c r="G118" t="s">
        <v>6</v>
      </c>
    </row>
    <row r="119" spans="1:7" ht="12.75">
      <c r="A119" s="2">
        <v>37954</v>
      </c>
      <c r="B119" s="6">
        <v>0.3958333333333333</v>
      </c>
      <c r="C119">
        <v>-105.08245</v>
      </c>
      <c r="D119">
        <v>40.56447</v>
      </c>
      <c r="E119" t="s">
        <v>190</v>
      </c>
      <c r="F119">
        <v>1519.054</v>
      </c>
      <c r="G119" t="s">
        <v>6</v>
      </c>
    </row>
    <row r="120" spans="1:7" ht="12.75">
      <c r="A120" s="2">
        <v>37954</v>
      </c>
      <c r="B120" s="6">
        <v>0.3958333333333333</v>
      </c>
      <c r="C120">
        <v>-105.08235</v>
      </c>
      <c r="D120">
        <v>40.5644</v>
      </c>
      <c r="E120" t="s">
        <v>192</v>
      </c>
      <c r="F120">
        <v>1518.837</v>
      </c>
      <c r="G120" t="s">
        <v>6</v>
      </c>
    </row>
    <row r="121" spans="1:7" ht="12.75">
      <c r="A121" s="2">
        <v>37954</v>
      </c>
      <c r="B121" s="6">
        <v>0.3958333333333333</v>
      </c>
      <c r="C121">
        <v>-105.08225</v>
      </c>
      <c r="D121">
        <v>40.56447</v>
      </c>
      <c r="E121" t="s">
        <v>183</v>
      </c>
      <c r="F121">
        <v>1518.846</v>
      </c>
      <c r="G121" t="s">
        <v>6</v>
      </c>
    </row>
    <row r="122" spans="1:7" ht="12.75">
      <c r="A122" s="2">
        <v>37954</v>
      </c>
      <c r="B122" s="6">
        <v>0.3958333333333333</v>
      </c>
      <c r="C122">
        <v>-105.08268</v>
      </c>
      <c r="D122">
        <v>40.5646</v>
      </c>
      <c r="E122" t="s">
        <v>70</v>
      </c>
      <c r="F122">
        <v>1519.065</v>
      </c>
      <c r="G122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9"/>
  <sheetViews>
    <sheetView workbookViewId="0" topLeftCell="A1">
      <selection activeCell="K3" sqref="K3"/>
    </sheetView>
  </sheetViews>
  <sheetFormatPr defaultColWidth="9.00390625" defaultRowHeight="12.75"/>
  <cols>
    <col min="1" max="1" width="10.75390625" style="2" customWidth="1"/>
    <col min="2" max="2" width="10.75390625" style="6" customWidth="1"/>
    <col min="3" max="3" width="14.625" style="0" customWidth="1"/>
    <col min="4" max="4" width="12.75390625" style="0" customWidth="1"/>
    <col min="5" max="5" width="14.625" style="0" customWidth="1"/>
    <col min="6" max="6" width="11.625" style="4" customWidth="1"/>
    <col min="7" max="7" width="10.75390625" style="4" customWidth="1"/>
    <col min="8" max="8" width="13.125" style="0" customWidth="1"/>
    <col min="9" max="9" width="16.375" style="0" customWidth="1"/>
    <col min="10" max="10" width="30.00390625" style="0" customWidth="1"/>
    <col min="11" max="16384" width="11.00390625" style="0" customWidth="1"/>
  </cols>
  <sheetData>
    <row r="1" spans="1:6" ht="18">
      <c r="A1" s="9" t="s">
        <v>36</v>
      </c>
      <c r="F1" s="12" t="s">
        <v>71</v>
      </c>
    </row>
    <row r="2" spans="1:10" s="1" customFormat="1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3" t="s">
        <v>177</v>
      </c>
      <c r="G2" s="3" t="s">
        <v>178</v>
      </c>
      <c r="H2" s="1" t="s">
        <v>181</v>
      </c>
      <c r="I2" s="1" t="s">
        <v>195</v>
      </c>
      <c r="J2" s="1" t="s">
        <v>184</v>
      </c>
    </row>
    <row r="3" spans="1:11" ht="12.75">
      <c r="A3" s="2">
        <v>37785</v>
      </c>
      <c r="B3" s="6">
        <v>0.44027777777777777</v>
      </c>
      <c r="C3">
        <v>-105.0833</v>
      </c>
      <c r="D3">
        <v>40.5644</v>
      </c>
      <c r="E3" t="s">
        <v>179</v>
      </c>
      <c r="F3" s="4">
        <v>6</v>
      </c>
      <c r="G3" s="4">
        <v>16.9</v>
      </c>
      <c r="H3">
        <v>62</v>
      </c>
      <c r="I3" t="s">
        <v>0</v>
      </c>
      <c r="K3" s="4"/>
    </row>
    <row r="4" spans="1:9" ht="12.75">
      <c r="A4" s="2">
        <v>37785</v>
      </c>
      <c r="B4" s="6">
        <v>0.44930555555555557</v>
      </c>
      <c r="C4">
        <v>-105.0836</v>
      </c>
      <c r="D4">
        <v>40.5629</v>
      </c>
      <c r="E4" t="s">
        <v>180</v>
      </c>
      <c r="F4" s="4">
        <v>5.25</v>
      </c>
      <c r="G4" s="4">
        <v>20.1</v>
      </c>
      <c r="H4">
        <v>59</v>
      </c>
      <c r="I4" t="s">
        <v>0</v>
      </c>
    </row>
    <row r="5" spans="1:9" ht="12.75">
      <c r="A5" s="2">
        <v>37785</v>
      </c>
      <c r="B5" s="6">
        <v>0.4534722222222222</v>
      </c>
      <c r="C5">
        <v>-105.0836</v>
      </c>
      <c r="D5">
        <v>40.5629</v>
      </c>
      <c r="E5" t="s">
        <v>180</v>
      </c>
      <c r="F5" s="4">
        <v>5.56</v>
      </c>
      <c r="G5" s="4">
        <v>19.5</v>
      </c>
      <c r="H5">
        <v>61</v>
      </c>
      <c r="I5" t="s">
        <v>0</v>
      </c>
    </row>
    <row r="6" spans="1:9" ht="12.75">
      <c r="A6" s="2">
        <v>37785</v>
      </c>
      <c r="B6" s="6">
        <v>0.4597222222222222</v>
      </c>
      <c r="C6">
        <v>-105.0832</v>
      </c>
      <c r="D6">
        <v>40.5644</v>
      </c>
      <c r="E6" t="s">
        <v>179</v>
      </c>
      <c r="F6" s="4">
        <v>7.34</v>
      </c>
      <c r="G6" s="4">
        <v>19.6</v>
      </c>
      <c r="H6">
        <v>80</v>
      </c>
      <c r="I6" t="s">
        <v>0</v>
      </c>
    </row>
    <row r="7" spans="1:9" ht="12.75">
      <c r="A7" s="2">
        <v>37785</v>
      </c>
      <c r="B7" s="6">
        <v>0.4826388888888889</v>
      </c>
      <c r="C7">
        <v>-105.08225</v>
      </c>
      <c r="D7">
        <v>40.56447</v>
      </c>
      <c r="E7" t="s">
        <v>183</v>
      </c>
      <c r="F7" s="4">
        <v>4.85</v>
      </c>
      <c r="G7" s="4">
        <v>22</v>
      </c>
      <c r="H7">
        <v>57</v>
      </c>
      <c r="I7" t="s">
        <v>0</v>
      </c>
    </row>
    <row r="8" spans="1:10" ht="12.75">
      <c r="A8" s="2">
        <v>37786</v>
      </c>
      <c r="B8" s="6">
        <v>0.4298611111111111</v>
      </c>
      <c r="C8">
        <v>-105.0839</v>
      </c>
      <c r="D8">
        <v>40.5639</v>
      </c>
      <c r="E8" t="s">
        <v>179</v>
      </c>
      <c r="F8" s="4">
        <v>7.68</v>
      </c>
      <c r="G8" s="4">
        <v>16.5</v>
      </c>
      <c r="H8">
        <v>79</v>
      </c>
      <c r="I8" t="s">
        <v>0</v>
      </c>
      <c r="J8" t="s">
        <v>185</v>
      </c>
    </row>
    <row r="9" spans="1:9" ht="12.75">
      <c r="A9" s="2">
        <v>37786</v>
      </c>
      <c r="B9" s="6">
        <v>0.4527777777777778</v>
      </c>
      <c r="C9">
        <v>-105.0834</v>
      </c>
      <c r="D9">
        <v>40.5654</v>
      </c>
      <c r="E9" t="s">
        <v>186</v>
      </c>
      <c r="F9" s="4">
        <v>5.3</v>
      </c>
      <c r="G9" s="4">
        <v>19.6</v>
      </c>
      <c r="H9">
        <v>58</v>
      </c>
      <c r="I9" t="s">
        <v>0</v>
      </c>
    </row>
    <row r="10" spans="1:9" ht="12.75">
      <c r="A10" s="2">
        <v>37786</v>
      </c>
      <c r="B10" s="6">
        <v>0.4666666666666666</v>
      </c>
      <c r="C10">
        <v>-105.08235</v>
      </c>
      <c r="D10">
        <v>40.56455</v>
      </c>
      <c r="E10" t="s">
        <v>187</v>
      </c>
      <c r="F10" s="4">
        <v>3.3</v>
      </c>
      <c r="G10" s="4">
        <v>19.8</v>
      </c>
      <c r="H10">
        <v>36</v>
      </c>
      <c r="I10" t="s">
        <v>0</v>
      </c>
    </row>
    <row r="11" spans="1:10" ht="12.75">
      <c r="A11" s="2">
        <v>37786</v>
      </c>
      <c r="B11" s="6">
        <v>0.4666666666666666</v>
      </c>
      <c r="C11">
        <v>-105.08235</v>
      </c>
      <c r="D11">
        <v>40.5645</v>
      </c>
      <c r="E11" t="s">
        <v>188</v>
      </c>
      <c r="F11" s="4">
        <v>1.72</v>
      </c>
      <c r="G11" s="4">
        <v>14.8</v>
      </c>
      <c r="H11">
        <v>17</v>
      </c>
      <c r="I11" t="s">
        <v>0</v>
      </c>
      <c r="J11" t="s">
        <v>189</v>
      </c>
    </row>
    <row r="12" spans="1:10" ht="12.75">
      <c r="A12" s="2">
        <v>37882</v>
      </c>
      <c r="B12" s="6">
        <v>0.47291666666666665</v>
      </c>
      <c r="C12">
        <v>-105.0876</v>
      </c>
      <c r="D12">
        <v>40.5626</v>
      </c>
      <c r="E12" t="s">
        <v>193</v>
      </c>
      <c r="F12" s="4">
        <v>13.75</v>
      </c>
      <c r="G12" s="4">
        <v>17.4</v>
      </c>
      <c r="H12">
        <v>145</v>
      </c>
      <c r="I12" t="s">
        <v>1</v>
      </c>
      <c r="J12" t="s">
        <v>194</v>
      </c>
    </row>
    <row r="13" spans="1:9" ht="12.75">
      <c r="A13" s="2">
        <v>37891</v>
      </c>
      <c r="B13" s="6">
        <v>0.3534722222222222</v>
      </c>
      <c r="C13">
        <v>-105.08245</v>
      </c>
      <c r="D13">
        <v>40.56447</v>
      </c>
      <c r="E13" t="s">
        <v>190</v>
      </c>
      <c r="F13" s="4">
        <v>1.82</v>
      </c>
      <c r="G13" s="4">
        <v>14.5</v>
      </c>
      <c r="H13">
        <v>18</v>
      </c>
      <c r="I13" t="s">
        <v>2</v>
      </c>
    </row>
    <row r="14" spans="1:9" ht="12.75">
      <c r="A14" s="2">
        <v>37891</v>
      </c>
      <c r="B14" s="6">
        <v>0.37152777777777773</v>
      </c>
      <c r="C14">
        <v>-105.08235</v>
      </c>
      <c r="D14">
        <v>40.56445</v>
      </c>
      <c r="E14" t="s">
        <v>191</v>
      </c>
      <c r="F14" s="4">
        <v>3.04</v>
      </c>
      <c r="G14" s="4">
        <v>14.6</v>
      </c>
      <c r="H14">
        <v>30</v>
      </c>
      <c r="I14" t="s">
        <v>2</v>
      </c>
    </row>
    <row r="15" spans="1:9" ht="12.75">
      <c r="A15" s="2">
        <v>37891</v>
      </c>
      <c r="B15" s="6">
        <v>0.3756944444444445</v>
      </c>
      <c r="C15">
        <v>-105.08235</v>
      </c>
      <c r="D15">
        <v>40.5644</v>
      </c>
      <c r="E15" t="s">
        <v>192</v>
      </c>
      <c r="F15" s="4">
        <v>2.15</v>
      </c>
      <c r="G15" s="4">
        <v>15.1</v>
      </c>
      <c r="H15">
        <v>22</v>
      </c>
      <c r="I15" t="s">
        <v>2</v>
      </c>
    </row>
    <row r="16" spans="1:9" ht="12.75">
      <c r="A16" s="2">
        <v>37891</v>
      </c>
      <c r="B16" s="6">
        <v>0.43263888888888885</v>
      </c>
      <c r="C16">
        <v>-105.08235</v>
      </c>
      <c r="D16">
        <v>40.5645</v>
      </c>
      <c r="E16" t="s">
        <v>188</v>
      </c>
      <c r="F16" s="4">
        <v>1.63</v>
      </c>
      <c r="G16" s="4">
        <v>15.4</v>
      </c>
      <c r="H16">
        <v>16</v>
      </c>
      <c r="I16" t="s">
        <v>2</v>
      </c>
    </row>
    <row r="17" spans="1:9" ht="12.75">
      <c r="A17" s="2">
        <v>37891</v>
      </c>
      <c r="B17" s="6">
        <v>0.4388888888888889</v>
      </c>
      <c r="C17">
        <v>-105.0819</v>
      </c>
      <c r="D17">
        <v>40.5644</v>
      </c>
      <c r="E17" t="s">
        <v>179</v>
      </c>
      <c r="F17" s="4">
        <v>8.15</v>
      </c>
      <c r="G17" s="4">
        <v>14.8</v>
      </c>
      <c r="H17">
        <v>81</v>
      </c>
      <c r="I17" t="s">
        <v>2</v>
      </c>
    </row>
    <row r="18" spans="1:9" ht="12.75">
      <c r="A18" s="2">
        <v>37891</v>
      </c>
      <c r="B18" s="6">
        <v>0.5777777777777778</v>
      </c>
      <c r="C18">
        <v>-105.08245</v>
      </c>
      <c r="D18">
        <v>40.56447</v>
      </c>
      <c r="E18" t="s">
        <v>190</v>
      </c>
      <c r="F18" s="4">
        <v>1.78</v>
      </c>
      <c r="G18" s="4">
        <v>15.1</v>
      </c>
      <c r="H18">
        <v>18</v>
      </c>
      <c r="I18" t="s">
        <v>2</v>
      </c>
    </row>
    <row r="19" spans="1:9" ht="12.75">
      <c r="A19" s="2">
        <v>37891</v>
      </c>
      <c r="B19" s="6">
        <v>0.5416666666666666</v>
      </c>
      <c r="C19">
        <v>-105.08225</v>
      </c>
      <c r="D19">
        <v>40.56447</v>
      </c>
      <c r="E19" t="s">
        <v>183</v>
      </c>
      <c r="F19" s="4">
        <v>8.35</v>
      </c>
      <c r="G19" s="4">
        <v>14.3</v>
      </c>
      <c r="H19">
        <v>82</v>
      </c>
      <c r="I19" t="s">
        <v>2</v>
      </c>
    </row>
    <row r="20" spans="1:9" ht="12.75">
      <c r="A20" s="2">
        <v>37898</v>
      </c>
      <c r="B20" s="6">
        <v>0.3520833333333333</v>
      </c>
      <c r="C20">
        <v>-105.08331</v>
      </c>
      <c r="D20">
        <v>40.56442</v>
      </c>
      <c r="E20" t="s">
        <v>179</v>
      </c>
      <c r="F20" s="4">
        <v>8.05</v>
      </c>
      <c r="G20" s="4">
        <v>13.7</v>
      </c>
      <c r="H20">
        <v>78</v>
      </c>
      <c r="I20" t="s">
        <v>2</v>
      </c>
    </row>
    <row r="21" spans="1:9" ht="12.75">
      <c r="A21" s="2">
        <v>37898</v>
      </c>
      <c r="B21" s="6">
        <v>0.3548611111111111</v>
      </c>
      <c r="C21">
        <v>-105.08376</v>
      </c>
      <c r="D21">
        <v>40.56409</v>
      </c>
      <c r="E21" t="s">
        <v>179</v>
      </c>
      <c r="F21" s="4">
        <v>8.1</v>
      </c>
      <c r="G21" s="4">
        <v>13.9</v>
      </c>
      <c r="H21">
        <v>79</v>
      </c>
      <c r="I21" t="s">
        <v>2</v>
      </c>
    </row>
    <row r="22" spans="1:9" ht="12.75">
      <c r="A22" s="2">
        <v>37898</v>
      </c>
      <c r="B22" s="6">
        <v>0.3611111111111111</v>
      </c>
      <c r="C22">
        <v>-105.0826</v>
      </c>
      <c r="D22">
        <v>40.5646</v>
      </c>
      <c r="E22" t="s">
        <v>179</v>
      </c>
      <c r="F22" s="4">
        <v>8.75</v>
      </c>
      <c r="G22" s="4">
        <v>13.6</v>
      </c>
      <c r="H22">
        <v>85</v>
      </c>
      <c r="I22" t="s">
        <v>2</v>
      </c>
    </row>
    <row r="23" spans="1:9" ht="12.75">
      <c r="A23" s="2">
        <v>37898</v>
      </c>
      <c r="B23" s="6">
        <v>0.4201388888888889</v>
      </c>
      <c r="C23">
        <v>-105.08225</v>
      </c>
      <c r="D23">
        <v>40.56447</v>
      </c>
      <c r="E23" t="s">
        <v>183</v>
      </c>
      <c r="F23" s="4">
        <v>1.75</v>
      </c>
      <c r="G23" s="4">
        <v>13.6</v>
      </c>
      <c r="H23">
        <v>17</v>
      </c>
      <c r="I23" t="s">
        <v>2</v>
      </c>
    </row>
    <row r="24" spans="1:9" ht="12.75">
      <c r="A24" s="2">
        <v>37898</v>
      </c>
      <c r="B24" s="6">
        <v>0.4305555555555556</v>
      </c>
      <c r="C24">
        <v>-105.08235</v>
      </c>
      <c r="D24">
        <v>40.5644</v>
      </c>
      <c r="E24" t="s">
        <v>192</v>
      </c>
      <c r="F24" s="4">
        <v>1.88</v>
      </c>
      <c r="G24" s="4">
        <v>14.4</v>
      </c>
      <c r="H24">
        <v>19</v>
      </c>
      <c r="I24" t="s">
        <v>2</v>
      </c>
    </row>
    <row r="25" spans="1:9" ht="12.75">
      <c r="A25" s="2">
        <v>37898</v>
      </c>
      <c r="B25" s="6">
        <v>0.43263888888888885</v>
      </c>
      <c r="C25">
        <v>-105.08245</v>
      </c>
      <c r="D25">
        <v>40.56447</v>
      </c>
      <c r="E25" t="s">
        <v>190</v>
      </c>
      <c r="F25" s="4">
        <v>1.95</v>
      </c>
      <c r="G25" s="4">
        <v>14.6</v>
      </c>
      <c r="H25">
        <v>20</v>
      </c>
      <c r="I25" t="s">
        <v>2</v>
      </c>
    </row>
    <row r="26" spans="1:9" ht="12.75">
      <c r="A26" s="2">
        <v>37898</v>
      </c>
      <c r="B26" s="6">
        <v>0.43402777777777773</v>
      </c>
      <c r="C26">
        <v>-105.08235</v>
      </c>
      <c r="D26">
        <v>40.5645</v>
      </c>
      <c r="E26" t="s">
        <v>188</v>
      </c>
      <c r="F26" s="4">
        <v>1.63</v>
      </c>
      <c r="G26" s="4">
        <v>15</v>
      </c>
      <c r="H26">
        <v>16</v>
      </c>
      <c r="I26" t="s">
        <v>2</v>
      </c>
    </row>
    <row r="27" spans="1:9" ht="12.75">
      <c r="A27" s="2">
        <v>37898</v>
      </c>
      <c r="B27" s="6">
        <v>0.4354166666666666</v>
      </c>
      <c r="C27">
        <v>-105.08235</v>
      </c>
      <c r="D27">
        <v>40.56445</v>
      </c>
      <c r="E27" t="s">
        <v>191</v>
      </c>
      <c r="F27" s="4">
        <v>1.96</v>
      </c>
      <c r="G27" s="4">
        <v>14.5</v>
      </c>
      <c r="H27">
        <v>20</v>
      </c>
      <c r="I27" t="s">
        <v>2</v>
      </c>
    </row>
    <row r="28" spans="1:9" ht="12.75">
      <c r="A28" s="2">
        <v>37898</v>
      </c>
      <c r="B28" s="6">
        <v>0.4388888888888889</v>
      </c>
      <c r="C28">
        <v>-105.0826</v>
      </c>
      <c r="D28">
        <v>40.5645</v>
      </c>
      <c r="E28" t="s">
        <v>179</v>
      </c>
      <c r="F28" s="4">
        <v>5.88</v>
      </c>
      <c r="G28" s="4">
        <v>14.7</v>
      </c>
      <c r="H28">
        <v>58</v>
      </c>
      <c r="I28" t="s">
        <v>2</v>
      </c>
    </row>
    <row r="29" spans="1:9" ht="12.75">
      <c r="A29" s="2">
        <v>37898</v>
      </c>
      <c r="B29" s="6">
        <v>0.5236111111111111</v>
      </c>
      <c r="C29">
        <v>-105.0827</v>
      </c>
      <c r="D29">
        <v>40.5646</v>
      </c>
      <c r="E29" t="s">
        <v>179</v>
      </c>
      <c r="F29" s="4">
        <v>8</v>
      </c>
      <c r="G29" s="4">
        <v>16.8</v>
      </c>
      <c r="H29">
        <v>83</v>
      </c>
      <c r="I29" t="s">
        <v>2</v>
      </c>
    </row>
    <row r="30" spans="1:9" ht="12.75">
      <c r="A30" s="2">
        <v>37898</v>
      </c>
      <c r="B30" s="6">
        <v>0.5284722222222222</v>
      </c>
      <c r="C30">
        <v>-105.0836</v>
      </c>
      <c r="D30">
        <v>40.5643</v>
      </c>
      <c r="E30" t="s">
        <v>179</v>
      </c>
      <c r="F30" s="4">
        <v>7.68</v>
      </c>
      <c r="G30" s="4">
        <v>16.7</v>
      </c>
      <c r="H30">
        <v>80</v>
      </c>
      <c r="I30" t="s">
        <v>2</v>
      </c>
    </row>
    <row r="31" spans="1:10" ht="12.75">
      <c r="A31" s="2">
        <v>37898</v>
      </c>
      <c r="B31" s="6">
        <v>0.5326388888888889</v>
      </c>
      <c r="C31">
        <v>-105.0838</v>
      </c>
      <c r="D31">
        <v>40.564</v>
      </c>
      <c r="E31" t="s">
        <v>179</v>
      </c>
      <c r="F31" s="4">
        <v>6.98</v>
      </c>
      <c r="G31" s="4">
        <v>18.2</v>
      </c>
      <c r="H31">
        <v>75</v>
      </c>
      <c r="I31" t="s">
        <v>2</v>
      </c>
      <c r="J31" t="s">
        <v>185</v>
      </c>
    </row>
    <row r="32" spans="1:9" ht="12.75">
      <c r="A32" s="2">
        <v>37898</v>
      </c>
      <c r="B32" s="6">
        <v>0.5388888888888889</v>
      </c>
      <c r="C32">
        <v>-105.08235</v>
      </c>
      <c r="D32">
        <v>40.56445</v>
      </c>
      <c r="E32" t="s">
        <v>191</v>
      </c>
      <c r="F32" s="4">
        <v>2.2</v>
      </c>
      <c r="G32" s="4">
        <v>15.3</v>
      </c>
      <c r="H32">
        <v>22</v>
      </c>
      <c r="I32" t="s">
        <v>2</v>
      </c>
    </row>
    <row r="33" spans="1:9" ht="12.75">
      <c r="A33" s="2">
        <v>37898</v>
      </c>
      <c r="B33" s="6">
        <v>0.5395833333333333</v>
      </c>
      <c r="C33">
        <v>-105.08245</v>
      </c>
      <c r="D33">
        <v>40.56447</v>
      </c>
      <c r="E33" t="s">
        <v>190</v>
      </c>
      <c r="F33" s="4">
        <v>2.17</v>
      </c>
      <c r="G33" s="4">
        <v>15.2</v>
      </c>
      <c r="H33">
        <v>22</v>
      </c>
      <c r="I33" t="s">
        <v>2</v>
      </c>
    </row>
    <row r="34" spans="1:9" ht="12.75">
      <c r="A34" s="2">
        <v>37898</v>
      </c>
      <c r="B34" s="6">
        <v>0.5416666666666666</v>
      </c>
      <c r="C34">
        <v>-105.0827</v>
      </c>
      <c r="D34">
        <v>40.5647</v>
      </c>
      <c r="E34" t="s">
        <v>179</v>
      </c>
      <c r="F34" s="4">
        <v>7.74</v>
      </c>
      <c r="G34" s="4">
        <v>16.2</v>
      </c>
      <c r="H34">
        <v>79</v>
      </c>
      <c r="I34" t="s">
        <v>2</v>
      </c>
    </row>
    <row r="35" spans="1:9" ht="12.75">
      <c r="A35" s="2">
        <v>37898</v>
      </c>
      <c r="B35" s="6">
        <v>0.5430555555555555</v>
      </c>
      <c r="C35">
        <v>-105.0833</v>
      </c>
      <c r="D35">
        <v>40.5643</v>
      </c>
      <c r="E35" t="s">
        <v>179</v>
      </c>
      <c r="F35" s="4">
        <v>7.74</v>
      </c>
      <c r="G35" s="4">
        <v>16.6</v>
      </c>
      <c r="H35">
        <v>79</v>
      </c>
      <c r="I35" t="s">
        <v>2</v>
      </c>
    </row>
    <row r="36" spans="1:9" ht="12.75">
      <c r="A36" s="2">
        <v>37898</v>
      </c>
      <c r="B36" s="6">
        <v>0.5458333333333333</v>
      </c>
      <c r="C36">
        <v>-105.08225</v>
      </c>
      <c r="D36">
        <v>40.56447</v>
      </c>
      <c r="E36" t="s">
        <v>183</v>
      </c>
      <c r="F36" s="4">
        <v>1.98</v>
      </c>
      <c r="G36" s="4">
        <v>14.6</v>
      </c>
      <c r="H36">
        <v>20</v>
      </c>
      <c r="I36" t="s">
        <v>2</v>
      </c>
    </row>
    <row r="37" spans="1:9" ht="12.75">
      <c r="A37" s="2">
        <v>37898</v>
      </c>
      <c r="B37" s="6">
        <v>0.55</v>
      </c>
      <c r="C37">
        <v>-105.08235</v>
      </c>
      <c r="D37">
        <v>40.5644</v>
      </c>
      <c r="E37" t="s">
        <v>192</v>
      </c>
      <c r="F37" s="4">
        <v>2.49</v>
      </c>
      <c r="G37" s="4">
        <v>15.8</v>
      </c>
      <c r="H37">
        <v>25</v>
      </c>
      <c r="I37" t="s">
        <v>2</v>
      </c>
    </row>
    <row r="38" spans="1:9" ht="12.75">
      <c r="A38" s="2">
        <v>37898</v>
      </c>
      <c r="B38" s="6">
        <v>0.5506944444444445</v>
      </c>
      <c r="C38">
        <v>-105.08235</v>
      </c>
      <c r="D38">
        <v>40.5645</v>
      </c>
      <c r="E38" t="s">
        <v>188</v>
      </c>
      <c r="F38" s="4">
        <v>3.36</v>
      </c>
      <c r="G38" s="4">
        <v>15.5</v>
      </c>
      <c r="H38">
        <v>34</v>
      </c>
      <c r="I38" t="s">
        <v>2</v>
      </c>
    </row>
    <row r="39" spans="1:9" ht="12.75">
      <c r="A39" s="2">
        <v>37898</v>
      </c>
      <c r="B39" s="6">
        <v>0.5972222222222222</v>
      </c>
      <c r="C39">
        <v>-105.08235</v>
      </c>
      <c r="D39">
        <v>40.5645</v>
      </c>
      <c r="E39" t="s">
        <v>188</v>
      </c>
      <c r="F39" s="4">
        <v>6.5</v>
      </c>
      <c r="G39" s="4">
        <v>16</v>
      </c>
      <c r="H39">
        <v>66</v>
      </c>
      <c r="I39" t="s">
        <v>2</v>
      </c>
    </row>
    <row r="40" spans="1:9" ht="12.75">
      <c r="A40" s="2">
        <v>37898</v>
      </c>
      <c r="B40" s="6">
        <v>0.5986111111111111</v>
      </c>
      <c r="C40">
        <v>-105.08238</v>
      </c>
      <c r="D40">
        <v>40.56461</v>
      </c>
      <c r="E40" t="s">
        <v>179</v>
      </c>
      <c r="F40" s="4">
        <v>7</v>
      </c>
      <c r="G40" s="4">
        <v>17.3</v>
      </c>
      <c r="H40">
        <v>73</v>
      </c>
      <c r="I40" t="s">
        <v>2</v>
      </c>
    </row>
    <row r="41" spans="1:9" ht="12.75">
      <c r="A41" s="2">
        <v>37898</v>
      </c>
      <c r="B41" s="6">
        <v>0.6041666666666666</v>
      </c>
      <c r="C41">
        <v>-105.0833</v>
      </c>
      <c r="D41">
        <v>40.5644</v>
      </c>
      <c r="E41" t="s">
        <v>179</v>
      </c>
      <c r="F41" s="4">
        <v>8.3</v>
      </c>
      <c r="G41" s="4">
        <v>17.6</v>
      </c>
      <c r="H41">
        <v>88</v>
      </c>
      <c r="I41" t="s">
        <v>2</v>
      </c>
    </row>
    <row r="42" spans="1:9" ht="12.75">
      <c r="A42" s="2">
        <v>37898</v>
      </c>
      <c r="B42" s="6">
        <v>0.60625</v>
      </c>
      <c r="C42">
        <v>-105.0839</v>
      </c>
      <c r="D42">
        <v>40.5643</v>
      </c>
      <c r="E42" t="s">
        <v>179</v>
      </c>
      <c r="F42" s="4">
        <v>7.97</v>
      </c>
      <c r="G42" s="4">
        <v>17.1</v>
      </c>
      <c r="H42">
        <v>83</v>
      </c>
      <c r="I42" t="s">
        <v>2</v>
      </c>
    </row>
    <row r="43" spans="1:9" ht="12.75">
      <c r="A43" s="2">
        <v>37898</v>
      </c>
      <c r="B43" s="6">
        <v>0.6090277777777778</v>
      </c>
      <c r="C43">
        <v>-105.08388</v>
      </c>
      <c r="D43">
        <v>40.56409</v>
      </c>
      <c r="E43" t="s">
        <v>179</v>
      </c>
      <c r="F43" s="4">
        <v>6.72</v>
      </c>
      <c r="G43" s="4">
        <v>18.6</v>
      </c>
      <c r="H43">
        <v>72</v>
      </c>
      <c r="I43" t="s">
        <v>2</v>
      </c>
    </row>
    <row r="44" spans="1:9" ht="12.75">
      <c r="A44" s="2">
        <v>37898</v>
      </c>
      <c r="B44" s="6">
        <v>0.611111111111111</v>
      </c>
      <c r="C44">
        <v>-105.08397</v>
      </c>
      <c r="D44">
        <v>40.56383</v>
      </c>
      <c r="E44" t="s">
        <v>179</v>
      </c>
      <c r="F44" s="4">
        <v>8.47</v>
      </c>
      <c r="G44" s="4">
        <v>17.5</v>
      </c>
      <c r="H44">
        <v>89</v>
      </c>
      <c r="I44" t="s">
        <v>2</v>
      </c>
    </row>
    <row r="45" spans="1:9" ht="12.75">
      <c r="A45" s="2">
        <v>37898</v>
      </c>
      <c r="B45" s="6">
        <v>0.6138888888888888</v>
      </c>
      <c r="C45">
        <v>-105.0839</v>
      </c>
      <c r="D45">
        <v>40.56381</v>
      </c>
      <c r="E45" t="s">
        <v>179</v>
      </c>
      <c r="F45" s="4">
        <v>8.64</v>
      </c>
      <c r="G45" s="4">
        <v>17.3</v>
      </c>
      <c r="H45">
        <v>90</v>
      </c>
      <c r="I45" t="s">
        <v>2</v>
      </c>
    </row>
    <row r="46" spans="1:9" ht="12.75">
      <c r="A46" s="2">
        <v>37898</v>
      </c>
      <c r="B46" s="6">
        <v>0.6180555555555556</v>
      </c>
      <c r="C46">
        <v>-105.0838</v>
      </c>
      <c r="D46">
        <v>40.56463</v>
      </c>
      <c r="E46" t="s">
        <v>179</v>
      </c>
      <c r="F46" s="4">
        <v>8.41</v>
      </c>
      <c r="G46" s="4">
        <v>17.1</v>
      </c>
      <c r="H46">
        <v>88</v>
      </c>
      <c r="I46" t="s">
        <v>2</v>
      </c>
    </row>
    <row r="47" spans="1:9" ht="12.75">
      <c r="A47" s="2">
        <v>37899</v>
      </c>
      <c r="B47" s="6">
        <v>0.40972222222222227</v>
      </c>
      <c r="C47">
        <v>-105.08243</v>
      </c>
      <c r="D47">
        <v>40.5642</v>
      </c>
      <c r="E47" t="s">
        <v>179</v>
      </c>
      <c r="F47" s="4">
        <v>8.05</v>
      </c>
      <c r="G47" s="4">
        <v>14.9</v>
      </c>
      <c r="H47">
        <v>81</v>
      </c>
      <c r="I47" t="s">
        <v>3</v>
      </c>
    </row>
    <row r="48" spans="1:9" ht="12.75">
      <c r="A48" s="2">
        <v>37899</v>
      </c>
      <c r="B48" s="6">
        <v>0.4166666666666667</v>
      </c>
      <c r="C48">
        <v>-105.08336</v>
      </c>
      <c r="D48">
        <v>40.56444</v>
      </c>
      <c r="E48" t="s">
        <v>179</v>
      </c>
      <c r="F48" s="4">
        <v>8.09</v>
      </c>
      <c r="G48" s="4">
        <v>15</v>
      </c>
      <c r="H48">
        <v>81</v>
      </c>
      <c r="I48" t="s">
        <v>3</v>
      </c>
    </row>
    <row r="49" spans="1:9" ht="12.75">
      <c r="A49" s="2">
        <v>37899</v>
      </c>
      <c r="B49" s="6">
        <v>0.4236111111111111</v>
      </c>
      <c r="C49">
        <v>-105.0837</v>
      </c>
      <c r="D49">
        <v>40.56409</v>
      </c>
      <c r="E49" t="s">
        <v>179</v>
      </c>
      <c r="F49" s="4">
        <v>8.67</v>
      </c>
      <c r="G49" s="4">
        <v>14.9</v>
      </c>
      <c r="H49">
        <v>87</v>
      </c>
      <c r="I49" t="s">
        <v>3</v>
      </c>
    </row>
    <row r="50" spans="1:9" ht="12.75">
      <c r="A50" s="2">
        <v>37899</v>
      </c>
      <c r="B50" s="6">
        <v>0.43125</v>
      </c>
      <c r="C50">
        <v>-105.08362</v>
      </c>
      <c r="D50">
        <v>40.56302</v>
      </c>
      <c r="E50" t="s">
        <v>180</v>
      </c>
      <c r="F50" s="4">
        <v>6.93</v>
      </c>
      <c r="G50" s="4">
        <v>14.8</v>
      </c>
      <c r="H50">
        <v>68</v>
      </c>
      <c r="I50" t="s">
        <v>3</v>
      </c>
    </row>
    <row r="51" spans="1:9" ht="12.75">
      <c r="A51" s="2">
        <v>37899</v>
      </c>
      <c r="B51" s="6">
        <v>0.4388888888888889</v>
      </c>
      <c r="C51">
        <v>-105.08245</v>
      </c>
      <c r="D51">
        <v>40.56447</v>
      </c>
      <c r="E51" t="s">
        <v>190</v>
      </c>
      <c r="F51" s="4">
        <v>1.88</v>
      </c>
      <c r="G51" s="4">
        <v>15</v>
      </c>
      <c r="H51">
        <v>19</v>
      </c>
      <c r="I51" t="s">
        <v>3</v>
      </c>
    </row>
    <row r="52" spans="1:9" ht="12.75">
      <c r="A52" s="2">
        <v>37911</v>
      </c>
      <c r="B52" s="6">
        <v>0.4263888888888889</v>
      </c>
      <c r="C52">
        <v>-105.08245</v>
      </c>
      <c r="D52">
        <v>40.56447</v>
      </c>
      <c r="E52" t="s">
        <v>190</v>
      </c>
      <c r="F52" s="4">
        <v>2.5</v>
      </c>
      <c r="G52" s="4">
        <v>14.1</v>
      </c>
      <c r="H52">
        <v>24</v>
      </c>
      <c r="I52" t="s">
        <v>4</v>
      </c>
    </row>
    <row r="53" spans="1:9" ht="12.75">
      <c r="A53" s="2">
        <v>37911</v>
      </c>
      <c r="B53" s="6">
        <v>0.4291666666666667</v>
      </c>
      <c r="C53">
        <v>-105.08318</v>
      </c>
      <c r="D53">
        <v>40.56434</v>
      </c>
      <c r="E53" t="s">
        <v>179</v>
      </c>
      <c r="F53" s="4">
        <v>9.48</v>
      </c>
      <c r="G53" s="4">
        <v>9.5</v>
      </c>
      <c r="H53">
        <v>83</v>
      </c>
      <c r="I53" t="s">
        <v>4</v>
      </c>
    </row>
    <row r="54" spans="1:9" ht="12.75">
      <c r="A54" s="2">
        <v>37911</v>
      </c>
      <c r="B54" s="6">
        <v>0.4576388888888889</v>
      </c>
      <c r="C54">
        <v>-105.08318</v>
      </c>
      <c r="D54">
        <v>40.56434</v>
      </c>
      <c r="E54" t="s">
        <v>179</v>
      </c>
      <c r="F54" s="4">
        <v>9.22</v>
      </c>
      <c r="G54" s="4">
        <v>10.1</v>
      </c>
      <c r="H54">
        <v>82</v>
      </c>
      <c r="I54" t="s">
        <v>4</v>
      </c>
    </row>
    <row r="55" spans="1:9" ht="12.75">
      <c r="A55" s="2">
        <v>37911</v>
      </c>
      <c r="B55" s="6">
        <v>0.4791666666666667</v>
      </c>
      <c r="C55">
        <v>-105.08524</v>
      </c>
      <c r="D55">
        <v>40.56294</v>
      </c>
      <c r="E55" t="s">
        <v>179</v>
      </c>
      <c r="F55" s="4">
        <v>9.75</v>
      </c>
      <c r="G55" s="4">
        <v>9.3</v>
      </c>
      <c r="H55">
        <v>85</v>
      </c>
      <c r="I55" t="s">
        <v>4</v>
      </c>
    </row>
    <row r="56" spans="1:9" ht="12.75">
      <c r="A56" s="2">
        <v>37911</v>
      </c>
      <c r="B56" s="6">
        <v>0.4826388888888889</v>
      </c>
      <c r="C56">
        <v>-105.08648</v>
      </c>
      <c r="D56">
        <v>40.56269</v>
      </c>
      <c r="E56" t="s">
        <v>193</v>
      </c>
      <c r="F56" s="4">
        <v>9.77</v>
      </c>
      <c r="G56" s="4">
        <v>9.1</v>
      </c>
      <c r="H56">
        <v>85</v>
      </c>
      <c r="I56" t="s">
        <v>4</v>
      </c>
    </row>
    <row r="57" spans="1:9" ht="12.75">
      <c r="A57" s="2">
        <v>37926</v>
      </c>
      <c r="B57" s="6">
        <v>0.5708333333333333</v>
      </c>
      <c r="C57">
        <v>-105.08235</v>
      </c>
      <c r="D57">
        <v>40.56455</v>
      </c>
      <c r="E57" t="s">
        <v>187</v>
      </c>
      <c r="F57" s="4">
        <v>1.98</v>
      </c>
      <c r="G57" s="4">
        <v>13.5</v>
      </c>
      <c r="H57">
        <v>19</v>
      </c>
      <c r="I57" t="s">
        <v>5</v>
      </c>
    </row>
    <row r="58" spans="1:9" ht="12.75">
      <c r="A58" s="2">
        <v>37926</v>
      </c>
      <c r="B58" s="6">
        <v>0.5833333333333334</v>
      </c>
      <c r="C58">
        <v>-105.08261</v>
      </c>
      <c r="D58">
        <v>40.5646</v>
      </c>
      <c r="E58" t="s">
        <v>179</v>
      </c>
      <c r="F58" s="4">
        <v>8.66</v>
      </c>
      <c r="G58" s="4">
        <v>10.4</v>
      </c>
      <c r="H58">
        <v>78</v>
      </c>
      <c r="I58" t="s">
        <v>5</v>
      </c>
    </row>
    <row r="59" spans="1:9" ht="12.75">
      <c r="A59" s="2">
        <v>37954</v>
      </c>
      <c r="B59" s="6">
        <v>0.39444444444444443</v>
      </c>
      <c r="C59">
        <v>-105.08225</v>
      </c>
      <c r="D59">
        <v>40.56447</v>
      </c>
      <c r="E59" t="s">
        <v>183</v>
      </c>
      <c r="F59" s="4">
        <v>2.53</v>
      </c>
      <c r="G59" s="4">
        <v>10</v>
      </c>
      <c r="H59">
        <v>22</v>
      </c>
      <c r="I59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workbookViewId="0" topLeftCell="A1">
      <selection activeCell="D32" sqref="D32"/>
    </sheetView>
  </sheetViews>
  <sheetFormatPr defaultColWidth="9.00390625" defaultRowHeight="12.75"/>
  <cols>
    <col min="1" max="1" width="10.75390625" style="2" customWidth="1"/>
    <col min="2" max="2" width="10.75390625" style="6" customWidth="1"/>
    <col min="3" max="3" width="14.25390625" style="0" customWidth="1"/>
    <col min="4" max="4" width="13.625" style="0" customWidth="1"/>
    <col min="5" max="5" width="15.375" style="0" customWidth="1"/>
    <col min="6" max="6" width="12.875" style="0" customWidth="1"/>
    <col min="7" max="7" width="10.75390625" style="10" customWidth="1"/>
    <col min="8" max="8" width="15.875" style="0" customWidth="1"/>
    <col min="9" max="16384" width="11.00390625" style="0" customWidth="1"/>
  </cols>
  <sheetData>
    <row r="1" ht="18">
      <c r="A1" s="9" t="s">
        <v>35</v>
      </c>
    </row>
    <row r="2" spans="1:9" s="1" customFormat="1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7" t="s">
        <v>7</v>
      </c>
      <c r="G2" s="11" t="s">
        <v>38</v>
      </c>
      <c r="H2" s="1" t="s">
        <v>195</v>
      </c>
      <c r="I2" s="1" t="s">
        <v>184</v>
      </c>
    </row>
    <row r="3" spans="1:8" ht="12.75">
      <c r="A3" s="2">
        <v>37784</v>
      </c>
      <c r="B3" s="6">
        <v>0.44305555555555554</v>
      </c>
      <c r="C3">
        <v>-105.0832</v>
      </c>
      <c r="D3">
        <v>40.5644</v>
      </c>
      <c r="E3" t="s">
        <v>179</v>
      </c>
      <c r="F3">
        <v>240</v>
      </c>
      <c r="G3" s="10">
        <v>160.8</v>
      </c>
      <c r="H3" t="s">
        <v>0</v>
      </c>
    </row>
    <row r="4" spans="1:8" ht="12.75">
      <c r="A4" s="2">
        <v>37784</v>
      </c>
      <c r="B4" s="6">
        <v>0.4583333333333333</v>
      </c>
      <c r="C4">
        <v>-105.08235</v>
      </c>
      <c r="D4">
        <v>40.5645</v>
      </c>
      <c r="E4" t="s">
        <v>188</v>
      </c>
      <c r="F4">
        <v>1420</v>
      </c>
      <c r="G4" s="10">
        <v>951.4</v>
      </c>
      <c r="H4" t="s">
        <v>0</v>
      </c>
    </row>
    <row r="5" spans="1:8" ht="12.75">
      <c r="A5" s="2">
        <v>37784</v>
      </c>
      <c r="B5" s="6">
        <v>0.46875</v>
      </c>
      <c r="C5">
        <v>-105.08235</v>
      </c>
      <c r="D5">
        <v>40.5645</v>
      </c>
      <c r="E5" t="s">
        <v>188</v>
      </c>
      <c r="F5">
        <v>1500</v>
      </c>
      <c r="G5" s="10">
        <v>1005</v>
      </c>
      <c r="H5" t="s">
        <v>0</v>
      </c>
    </row>
    <row r="6" spans="1:8" ht="12.75">
      <c r="A6" s="2">
        <v>37784</v>
      </c>
      <c r="B6" s="6">
        <v>0.4777777777777778</v>
      </c>
      <c r="C6">
        <v>-105.0822</v>
      </c>
      <c r="D6">
        <v>40.5646</v>
      </c>
      <c r="E6" t="s">
        <v>179</v>
      </c>
      <c r="F6">
        <v>260</v>
      </c>
      <c r="G6" s="10">
        <v>174.2</v>
      </c>
      <c r="H6" t="s">
        <v>0</v>
      </c>
    </row>
    <row r="7" spans="1:8" ht="12.75">
      <c r="A7" s="2">
        <v>37785</v>
      </c>
      <c r="B7" s="6">
        <v>0.44097222222222227</v>
      </c>
      <c r="C7">
        <v>-105.0836</v>
      </c>
      <c r="D7">
        <v>40.5629</v>
      </c>
      <c r="E7" t="s">
        <v>180</v>
      </c>
      <c r="F7">
        <v>740</v>
      </c>
      <c r="G7" s="10">
        <v>495.8</v>
      </c>
      <c r="H7" t="s">
        <v>0</v>
      </c>
    </row>
    <row r="8" spans="1:8" ht="12.75">
      <c r="A8" s="2">
        <v>37785</v>
      </c>
      <c r="B8" s="6">
        <v>0.4826388888888889</v>
      </c>
      <c r="C8">
        <v>-105.08225</v>
      </c>
      <c r="D8">
        <v>40.56447</v>
      </c>
      <c r="E8" t="s">
        <v>183</v>
      </c>
      <c r="F8">
        <v>1730</v>
      </c>
      <c r="G8" s="10">
        <v>1159.1</v>
      </c>
      <c r="H8" t="s">
        <v>0</v>
      </c>
    </row>
    <row r="9" spans="1:8" ht="12.75">
      <c r="A9" s="2">
        <v>37786</v>
      </c>
      <c r="B9" s="6">
        <v>0.4298611111111111</v>
      </c>
      <c r="C9">
        <v>-105.0839</v>
      </c>
      <c r="D9">
        <v>40.5639</v>
      </c>
      <c r="E9" t="s">
        <v>179</v>
      </c>
      <c r="F9">
        <v>280</v>
      </c>
      <c r="G9" s="10">
        <v>187.6</v>
      </c>
      <c r="H9" t="s">
        <v>0</v>
      </c>
    </row>
    <row r="10" spans="1:8" ht="12.75">
      <c r="A10" s="2">
        <v>37786</v>
      </c>
      <c r="B10" s="6">
        <v>0.4527777777777778</v>
      </c>
      <c r="C10">
        <v>-105.0834</v>
      </c>
      <c r="D10">
        <v>40.5654</v>
      </c>
      <c r="E10" t="s">
        <v>186</v>
      </c>
      <c r="F10">
        <v>160</v>
      </c>
      <c r="G10" s="10">
        <v>187.2</v>
      </c>
      <c r="H10" t="s">
        <v>0</v>
      </c>
    </row>
    <row r="11" spans="1:8" ht="12.75">
      <c r="A11" s="2">
        <v>37786</v>
      </c>
      <c r="B11" s="6">
        <v>0.48055555555555557</v>
      </c>
      <c r="C11">
        <v>-105.08235</v>
      </c>
      <c r="D11">
        <v>40.5645</v>
      </c>
      <c r="E11" t="s">
        <v>188</v>
      </c>
      <c r="F11">
        <v>1430</v>
      </c>
      <c r="G11" s="10">
        <v>958.1</v>
      </c>
      <c r="H11" t="s">
        <v>0</v>
      </c>
    </row>
    <row r="12" spans="1:8" ht="12.75">
      <c r="A12" s="2">
        <v>37882</v>
      </c>
      <c r="B12" s="6">
        <v>0.4513888888888889</v>
      </c>
      <c r="C12">
        <v>-105.0822</v>
      </c>
      <c r="D12">
        <v>40.5646</v>
      </c>
      <c r="E12" t="s">
        <v>179</v>
      </c>
      <c r="F12">
        <v>670</v>
      </c>
      <c r="G12" s="10">
        <v>448.9</v>
      </c>
      <c r="H12" t="s">
        <v>39</v>
      </c>
    </row>
    <row r="13" spans="1:8" ht="12.75">
      <c r="A13" s="2">
        <v>37882</v>
      </c>
      <c r="B13" s="6">
        <v>0.4583333333333333</v>
      </c>
      <c r="C13">
        <v>-105.08235</v>
      </c>
      <c r="D13">
        <v>40.56445</v>
      </c>
      <c r="E13" t="s">
        <v>191</v>
      </c>
      <c r="F13">
        <v>1670</v>
      </c>
      <c r="G13" s="10">
        <v>1118.9</v>
      </c>
      <c r="H13" t="s">
        <v>39</v>
      </c>
    </row>
    <row r="14" spans="1:8" ht="12.75">
      <c r="A14" s="2">
        <v>37882</v>
      </c>
      <c r="B14" s="6">
        <v>0.4694444444444445</v>
      </c>
      <c r="C14">
        <v>-105.0832</v>
      </c>
      <c r="D14">
        <v>40.5643</v>
      </c>
      <c r="E14" t="s">
        <v>179</v>
      </c>
      <c r="F14">
        <v>690</v>
      </c>
      <c r="G14" s="10">
        <v>462.3</v>
      </c>
      <c r="H14" t="s">
        <v>39</v>
      </c>
    </row>
    <row r="15" spans="1:8" ht="12.75">
      <c r="A15" s="2">
        <v>37891</v>
      </c>
      <c r="B15" s="6">
        <v>0.41944444444444445</v>
      </c>
      <c r="C15">
        <v>-105.0831</v>
      </c>
      <c r="D15">
        <v>40.5643</v>
      </c>
      <c r="E15" t="s">
        <v>179</v>
      </c>
      <c r="F15">
        <v>640</v>
      </c>
      <c r="G15" s="10">
        <v>428.8</v>
      </c>
      <c r="H15" t="s">
        <v>2</v>
      </c>
    </row>
    <row r="16" spans="1:8" ht="12.75">
      <c r="A16" s="2">
        <v>37891</v>
      </c>
      <c r="B16" s="6">
        <v>0.4291666666666667</v>
      </c>
      <c r="C16">
        <v>-105.0837</v>
      </c>
      <c r="D16">
        <v>40.564</v>
      </c>
      <c r="E16" t="s">
        <v>179</v>
      </c>
      <c r="F16">
        <v>630</v>
      </c>
      <c r="G16" s="10">
        <v>422.1</v>
      </c>
      <c r="H16" t="s">
        <v>2</v>
      </c>
    </row>
    <row r="17" spans="1:8" ht="12.75">
      <c r="A17" s="2">
        <v>37891</v>
      </c>
      <c r="B17" s="6">
        <v>0.43333333333333335</v>
      </c>
      <c r="C17">
        <v>-105.08424</v>
      </c>
      <c r="D17">
        <v>40.56269</v>
      </c>
      <c r="E17" t="s">
        <v>180</v>
      </c>
      <c r="F17">
        <v>610</v>
      </c>
      <c r="G17" s="10">
        <v>408.7</v>
      </c>
      <c r="H17" t="s">
        <v>2</v>
      </c>
    </row>
    <row r="18" spans="1:8" ht="12.75">
      <c r="A18" s="2">
        <v>37891</v>
      </c>
      <c r="B18" s="6">
        <v>0.44236111111111115</v>
      </c>
      <c r="C18">
        <v>-105.08225</v>
      </c>
      <c r="D18">
        <v>40.56447</v>
      </c>
      <c r="E18" t="s">
        <v>183</v>
      </c>
      <c r="F18">
        <v>1650</v>
      </c>
      <c r="G18" s="10">
        <v>1105.5</v>
      </c>
      <c r="H18" t="s">
        <v>2</v>
      </c>
    </row>
    <row r="19" spans="1:8" ht="12.75">
      <c r="A19" s="2">
        <v>37891</v>
      </c>
      <c r="B19" s="6">
        <v>0.5381944444444444</v>
      </c>
      <c r="C19">
        <v>-105.0833</v>
      </c>
      <c r="D19">
        <v>40.5644</v>
      </c>
      <c r="E19" t="s">
        <v>179</v>
      </c>
      <c r="F19">
        <v>630</v>
      </c>
      <c r="G19" s="10">
        <v>422.1</v>
      </c>
      <c r="H19" t="s">
        <v>2</v>
      </c>
    </row>
    <row r="20" spans="1:8" ht="12.75">
      <c r="A20" s="2">
        <v>37891</v>
      </c>
      <c r="B20" s="6">
        <v>0.5409722222222222</v>
      </c>
      <c r="C20">
        <v>-105.0837</v>
      </c>
      <c r="D20">
        <v>40.5643</v>
      </c>
      <c r="E20" t="s">
        <v>179</v>
      </c>
      <c r="F20">
        <v>610</v>
      </c>
      <c r="G20" s="10">
        <v>408.7</v>
      </c>
      <c r="H20" t="s">
        <v>2</v>
      </c>
    </row>
    <row r="21" spans="1:8" ht="12.75">
      <c r="A21" s="2">
        <v>37898</v>
      </c>
      <c r="B21" s="6">
        <v>0.4305555555555556</v>
      </c>
      <c r="C21">
        <v>-105.08235</v>
      </c>
      <c r="D21">
        <v>40.56445</v>
      </c>
      <c r="E21" t="s">
        <v>191</v>
      </c>
      <c r="F21">
        <v>1650</v>
      </c>
      <c r="G21" s="10">
        <v>1105</v>
      </c>
      <c r="H21" t="s">
        <v>2</v>
      </c>
    </row>
    <row r="22" spans="1:8" ht="12.75">
      <c r="A22" s="2">
        <v>37898</v>
      </c>
      <c r="B22" s="6">
        <v>0.44097222222222227</v>
      </c>
      <c r="C22">
        <v>-105.08225</v>
      </c>
      <c r="D22">
        <v>40.56447</v>
      </c>
      <c r="E22" t="s">
        <v>183</v>
      </c>
      <c r="F22">
        <v>1340</v>
      </c>
      <c r="G22" s="10">
        <v>898</v>
      </c>
      <c r="H22" t="s">
        <v>2</v>
      </c>
    </row>
    <row r="23" spans="1:8" ht="12.75">
      <c r="A23" s="2">
        <v>37898</v>
      </c>
      <c r="B23" s="6">
        <v>0.4479166666666667</v>
      </c>
      <c r="C23">
        <v>-105.0833</v>
      </c>
      <c r="D23">
        <v>40.5644</v>
      </c>
      <c r="E23" t="s">
        <v>179</v>
      </c>
      <c r="F23">
        <v>670</v>
      </c>
      <c r="G23" s="10">
        <v>449</v>
      </c>
      <c r="H23" t="s">
        <v>2</v>
      </c>
    </row>
    <row r="24" spans="1:9" ht="12.75">
      <c r="A24" s="2">
        <v>37898</v>
      </c>
      <c r="B24" s="6">
        <v>0.4583333333333333</v>
      </c>
      <c r="C24">
        <v>-105.0839</v>
      </c>
      <c r="D24">
        <v>40.56401</v>
      </c>
      <c r="E24" t="s">
        <v>179</v>
      </c>
      <c r="F24">
        <v>630</v>
      </c>
      <c r="G24" s="10">
        <v>422</v>
      </c>
      <c r="H24" t="s">
        <v>2</v>
      </c>
      <c r="I24" t="s">
        <v>185</v>
      </c>
    </row>
    <row r="25" spans="1:8" ht="12.75">
      <c r="A25" s="2">
        <v>37898</v>
      </c>
      <c r="B25" s="6">
        <v>0.46875</v>
      </c>
      <c r="C25">
        <v>-105.0833</v>
      </c>
      <c r="D25">
        <v>40.5644</v>
      </c>
      <c r="E25" t="s">
        <v>179</v>
      </c>
      <c r="F25">
        <v>510</v>
      </c>
      <c r="G25" s="10">
        <v>342</v>
      </c>
      <c r="H25" t="s">
        <v>2</v>
      </c>
    </row>
    <row r="26" spans="1:8" ht="12.75">
      <c r="A26" s="2">
        <v>37898</v>
      </c>
      <c r="B26" s="6">
        <v>0.4791666666666667</v>
      </c>
      <c r="C26">
        <v>-105.0836</v>
      </c>
      <c r="D26">
        <v>40.5643</v>
      </c>
      <c r="E26" t="s">
        <v>179</v>
      </c>
      <c r="F26">
        <v>680</v>
      </c>
      <c r="G26" s="10">
        <v>456</v>
      </c>
      <c r="H26" t="s">
        <v>2</v>
      </c>
    </row>
    <row r="27" spans="1:8" ht="12.75">
      <c r="A27" s="2">
        <v>37898</v>
      </c>
      <c r="B27" s="6">
        <v>0.5416666666666666</v>
      </c>
      <c r="C27">
        <v>-105.0833</v>
      </c>
      <c r="D27">
        <v>40.5644</v>
      </c>
      <c r="E27" t="s">
        <v>179</v>
      </c>
      <c r="F27">
        <v>710</v>
      </c>
      <c r="G27" s="10">
        <v>475.7</v>
      </c>
      <c r="H27" t="s">
        <v>2</v>
      </c>
    </row>
    <row r="28" spans="1:8" ht="12.75">
      <c r="A28" s="2">
        <v>37898</v>
      </c>
      <c r="B28" s="6">
        <v>0.6006944444444444</v>
      </c>
      <c r="C28">
        <v>-105.08235</v>
      </c>
      <c r="D28">
        <v>40.56445</v>
      </c>
      <c r="E28" t="s">
        <v>191</v>
      </c>
      <c r="F28">
        <v>1920</v>
      </c>
      <c r="G28" s="10">
        <v>1286.4</v>
      </c>
      <c r="H28" t="s">
        <v>2</v>
      </c>
    </row>
    <row r="29" spans="1:8" ht="12.75">
      <c r="A29" s="2">
        <v>37898</v>
      </c>
      <c r="B29" s="6">
        <v>0.6041666666666666</v>
      </c>
      <c r="C29">
        <v>-105.08295</v>
      </c>
      <c r="D29">
        <v>40.56442</v>
      </c>
      <c r="E29" t="s">
        <v>179</v>
      </c>
      <c r="F29">
        <v>690</v>
      </c>
      <c r="G29" s="10">
        <f>F29*0.67</f>
        <v>462.3</v>
      </c>
      <c r="H29" t="s">
        <v>2</v>
      </c>
    </row>
    <row r="30" spans="1:8" ht="12.75">
      <c r="A30" s="2">
        <v>37898</v>
      </c>
      <c r="B30" s="6">
        <v>0.6048611111111112</v>
      </c>
      <c r="C30">
        <v>-105.08245</v>
      </c>
      <c r="D30">
        <v>40.56447</v>
      </c>
      <c r="E30" t="s">
        <v>190</v>
      </c>
      <c r="F30">
        <v>2000</v>
      </c>
      <c r="G30" s="10">
        <v>1340</v>
      </c>
      <c r="H30" t="s">
        <v>2</v>
      </c>
    </row>
    <row r="31" spans="1:8" ht="12.75">
      <c r="A31" s="2">
        <v>37899</v>
      </c>
      <c r="B31" s="6">
        <v>0.4145833333333333</v>
      </c>
      <c r="C31">
        <v>-105.08264</v>
      </c>
      <c r="D31">
        <v>40.56452</v>
      </c>
      <c r="E31" t="s">
        <v>179</v>
      </c>
      <c r="F31">
        <v>720</v>
      </c>
      <c r="G31" s="10">
        <v>482.4</v>
      </c>
      <c r="H31" t="s">
        <v>3</v>
      </c>
    </row>
    <row r="32" spans="1:8" ht="12.75">
      <c r="A32" s="2">
        <v>37899</v>
      </c>
      <c r="B32" s="6">
        <v>0.41805555555555557</v>
      </c>
      <c r="C32">
        <v>-105.08226</v>
      </c>
      <c r="D32">
        <v>40.564</v>
      </c>
      <c r="E32" t="s">
        <v>179</v>
      </c>
      <c r="F32">
        <v>720</v>
      </c>
      <c r="G32" s="10">
        <v>482.4</v>
      </c>
      <c r="H32" t="s">
        <v>3</v>
      </c>
    </row>
    <row r="33" spans="1:8" ht="12.75">
      <c r="A33" s="2">
        <v>37899</v>
      </c>
      <c r="B33" s="6">
        <v>0.5701388888888889</v>
      </c>
      <c r="C33">
        <v>-105.08316</v>
      </c>
      <c r="D33">
        <v>40.56436</v>
      </c>
      <c r="E33" t="s">
        <v>179</v>
      </c>
      <c r="F33">
        <v>560</v>
      </c>
      <c r="G33" s="10">
        <v>375.2</v>
      </c>
      <c r="H33" t="s">
        <v>3</v>
      </c>
    </row>
    <row r="34" spans="1:8" ht="12.75">
      <c r="A34" s="2">
        <v>37899</v>
      </c>
      <c r="B34" s="6">
        <v>0.5729166666666666</v>
      </c>
      <c r="C34">
        <v>-105.08235</v>
      </c>
      <c r="D34">
        <v>40.5645</v>
      </c>
      <c r="E34" t="s">
        <v>188</v>
      </c>
      <c r="F34">
        <v>1920</v>
      </c>
      <c r="G34" s="10">
        <f>F34*0.67</f>
        <v>1286.4</v>
      </c>
      <c r="H34" t="s">
        <v>3</v>
      </c>
    </row>
    <row r="35" spans="1:8" ht="12.75">
      <c r="A35" s="2">
        <v>37899</v>
      </c>
      <c r="B35" s="6">
        <v>0.576388888888889</v>
      </c>
      <c r="C35">
        <v>-105.08235</v>
      </c>
      <c r="D35">
        <v>40.5644</v>
      </c>
      <c r="E35" t="s">
        <v>192</v>
      </c>
      <c r="F35">
        <v>1060</v>
      </c>
      <c r="G35" s="10">
        <f>F35*0.67</f>
        <v>710.2</v>
      </c>
      <c r="H35" t="s">
        <v>3</v>
      </c>
    </row>
    <row r="36" spans="1:8" ht="12.75">
      <c r="A36" s="2">
        <v>37899</v>
      </c>
      <c r="B36" s="6">
        <v>0.579861111111111</v>
      </c>
      <c r="C36">
        <v>-105.08235</v>
      </c>
      <c r="D36">
        <v>40.56445</v>
      </c>
      <c r="E36" t="s">
        <v>191</v>
      </c>
      <c r="F36">
        <v>1760</v>
      </c>
      <c r="G36" s="10">
        <f>F36*0.67</f>
        <v>1179.2</v>
      </c>
      <c r="H36" t="s">
        <v>3</v>
      </c>
    </row>
    <row r="37" spans="1:8" ht="12.75">
      <c r="A37" s="2">
        <v>37911</v>
      </c>
      <c r="B37" s="6">
        <v>0.4284722222222222</v>
      </c>
      <c r="C37">
        <v>-105.08369</v>
      </c>
      <c r="D37">
        <v>40.56407</v>
      </c>
      <c r="E37" t="s">
        <v>179</v>
      </c>
      <c r="F37">
        <v>710</v>
      </c>
      <c r="G37" s="10">
        <v>475.7</v>
      </c>
      <c r="H37" t="s">
        <v>4</v>
      </c>
    </row>
    <row r="38" spans="1:8" ht="12.75">
      <c r="A38" s="2">
        <v>37926</v>
      </c>
      <c r="B38" s="6">
        <v>0.5805555555555556</v>
      </c>
      <c r="C38">
        <v>-105.08235</v>
      </c>
      <c r="D38">
        <v>40.56455</v>
      </c>
      <c r="E38" t="s">
        <v>187</v>
      </c>
      <c r="F38">
        <v>1560</v>
      </c>
      <c r="G38" s="10">
        <f>F38*0.67</f>
        <v>1045.2</v>
      </c>
      <c r="H38" t="s">
        <v>5</v>
      </c>
    </row>
    <row r="39" spans="1:8" ht="12.75">
      <c r="A39" s="2">
        <v>37926</v>
      </c>
      <c r="B39" s="6">
        <v>0.5902777777777778</v>
      </c>
      <c r="C39">
        <v>-105.0819</v>
      </c>
      <c r="D39">
        <v>40.5644</v>
      </c>
      <c r="E39" t="s">
        <v>179</v>
      </c>
      <c r="F39">
        <v>790</v>
      </c>
      <c r="G39" s="10">
        <f>F39*0.67</f>
        <v>529.3000000000001</v>
      </c>
      <c r="H39" t="s">
        <v>5</v>
      </c>
    </row>
    <row r="40" spans="1:8" ht="12.75">
      <c r="A40" s="2">
        <v>37926</v>
      </c>
      <c r="B40" s="6">
        <v>0.5944444444444444</v>
      </c>
      <c r="C40">
        <v>-105.08369</v>
      </c>
      <c r="D40">
        <v>40.56446</v>
      </c>
      <c r="E40" t="s">
        <v>179</v>
      </c>
      <c r="F40">
        <v>780</v>
      </c>
      <c r="G40" s="10">
        <f>F40*0.67</f>
        <v>522.6</v>
      </c>
      <c r="H40" t="s">
        <v>5</v>
      </c>
    </row>
    <row r="41" spans="1:8" ht="12.75">
      <c r="A41" s="2">
        <v>37926</v>
      </c>
      <c r="B41" s="6">
        <v>0.5993055555555555</v>
      </c>
      <c r="C41">
        <v>-105.08331</v>
      </c>
      <c r="D41">
        <v>40.56436</v>
      </c>
      <c r="E41" t="s">
        <v>179</v>
      </c>
      <c r="F41">
        <v>790</v>
      </c>
      <c r="G41" s="10">
        <f>F41*0.67</f>
        <v>529.3000000000001</v>
      </c>
      <c r="H41" t="s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0.75390625" style="2" customWidth="1"/>
    <col min="2" max="2" width="10.75390625" style="6" customWidth="1"/>
    <col min="3" max="3" width="15.625" style="0" customWidth="1"/>
    <col min="4" max="4" width="14.125" style="0" customWidth="1"/>
    <col min="5" max="5" width="14.375" style="0" customWidth="1"/>
    <col min="6" max="6" width="17.75390625" style="0" customWidth="1"/>
    <col min="7" max="7" width="18.375" style="0" customWidth="1"/>
    <col min="8" max="8" width="15.25390625" style="0" customWidth="1"/>
    <col min="9" max="9" width="29.125" style="0" customWidth="1"/>
    <col min="10" max="16384" width="11.00390625" style="0" customWidth="1"/>
  </cols>
  <sheetData>
    <row r="1" ht="18">
      <c r="A1" s="9" t="s">
        <v>34</v>
      </c>
    </row>
    <row r="2" spans="1:9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3" t="s">
        <v>8</v>
      </c>
      <c r="G2" s="1" t="s">
        <v>9</v>
      </c>
      <c r="H2" s="1" t="s">
        <v>195</v>
      </c>
      <c r="I2" s="1" t="s">
        <v>184</v>
      </c>
    </row>
    <row r="3" spans="1:8" ht="12.75">
      <c r="A3" s="2">
        <v>37784</v>
      </c>
      <c r="B3" s="6">
        <v>0.4479166666666667</v>
      </c>
      <c r="C3">
        <v>-105.0825</v>
      </c>
      <c r="D3">
        <v>40.5647</v>
      </c>
      <c r="E3" t="s">
        <v>179</v>
      </c>
      <c r="F3">
        <v>77.8</v>
      </c>
      <c r="G3" t="s">
        <v>40</v>
      </c>
      <c r="H3" t="s">
        <v>0</v>
      </c>
    </row>
    <row r="4" spans="1:8" ht="12.75">
      <c r="A4" s="2">
        <v>37784</v>
      </c>
      <c r="B4" s="6">
        <v>0.4618055555555556</v>
      </c>
      <c r="C4">
        <v>-105.08245</v>
      </c>
      <c r="D4">
        <v>40.56447</v>
      </c>
      <c r="E4" t="s">
        <v>190</v>
      </c>
      <c r="F4">
        <v>12.2</v>
      </c>
      <c r="G4" t="s">
        <v>41</v>
      </c>
      <c r="H4" t="s">
        <v>0</v>
      </c>
    </row>
    <row r="5" spans="1:8" ht="12.75">
      <c r="A5" s="2">
        <v>37785</v>
      </c>
      <c r="B5" s="6">
        <v>0.4590277777777778</v>
      </c>
      <c r="C5">
        <v>-105.0832</v>
      </c>
      <c r="D5">
        <v>40.5644</v>
      </c>
      <c r="E5" t="s">
        <v>179</v>
      </c>
      <c r="F5">
        <v>55</v>
      </c>
      <c r="G5" t="s">
        <v>42</v>
      </c>
      <c r="H5" t="s">
        <v>0</v>
      </c>
    </row>
    <row r="6" spans="1:8" ht="12.75">
      <c r="A6" s="2">
        <v>37785</v>
      </c>
      <c r="B6" s="6">
        <v>0.4826388888888889</v>
      </c>
      <c r="C6">
        <v>-105.0822</v>
      </c>
      <c r="D6">
        <v>40.5644</v>
      </c>
      <c r="E6" t="s">
        <v>179</v>
      </c>
      <c r="F6">
        <v>61</v>
      </c>
      <c r="G6" t="s">
        <v>42</v>
      </c>
      <c r="H6" t="s">
        <v>0</v>
      </c>
    </row>
    <row r="7" spans="1:8" ht="12.75">
      <c r="A7" s="2">
        <v>37786</v>
      </c>
      <c r="B7" s="6">
        <v>0.43263888888888885</v>
      </c>
      <c r="C7">
        <v>-105.0836</v>
      </c>
      <c r="D7">
        <v>40.5629</v>
      </c>
      <c r="E7" t="s">
        <v>180</v>
      </c>
      <c r="F7">
        <v>10.6</v>
      </c>
      <c r="H7" t="s">
        <v>0</v>
      </c>
    </row>
    <row r="8" spans="1:8" ht="12.75">
      <c r="A8" s="2">
        <v>37786</v>
      </c>
      <c r="B8" s="6">
        <v>0.4388888888888889</v>
      </c>
      <c r="C8">
        <v>-105.0835</v>
      </c>
      <c r="D8">
        <v>40.5629</v>
      </c>
      <c r="E8" t="s">
        <v>180</v>
      </c>
      <c r="F8">
        <v>35</v>
      </c>
      <c r="H8" t="s">
        <v>0</v>
      </c>
    </row>
    <row r="9" spans="1:8" ht="12.75">
      <c r="A9" s="2">
        <v>37786</v>
      </c>
      <c r="B9" s="6">
        <v>0.4451388888888889</v>
      </c>
      <c r="C9">
        <v>-105.0834</v>
      </c>
      <c r="D9">
        <v>40.5628</v>
      </c>
      <c r="E9" t="s">
        <v>180</v>
      </c>
      <c r="F9">
        <v>7</v>
      </c>
      <c r="G9" t="s">
        <v>43</v>
      </c>
      <c r="H9" t="s">
        <v>0</v>
      </c>
    </row>
    <row r="10" spans="1:8" ht="12.75">
      <c r="A10" s="2">
        <v>37786</v>
      </c>
      <c r="B10" s="6">
        <v>0.4465277777777778</v>
      </c>
      <c r="C10">
        <v>-105.0835</v>
      </c>
      <c r="D10">
        <v>40.5627</v>
      </c>
      <c r="E10" t="s">
        <v>180</v>
      </c>
      <c r="F10">
        <v>36</v>
      </c>
      <c r="G10" t="s">
        <v>44</v>
      </c>
      <c r="H10" t="s">
        <v>0</v>
      </c>
    </row>
    <row r="11" spans="1:8" ht="12.75">
      <c r="A11" s="2">
        <v>37882</v>
      </c>
      <c r="B11" s="6">
        <v>0.46597222222222223</v>
      </c>
      <c r="C11">
        <v>-105.0822</v>
      </c>
      <c r="D11">
        <v>40.5645</v>
      </c>
      <c r="E11" t="s">
        <v>179</v>
      </c>
      <c r="F11">
        <v>59</v>
      </c>
      <c r="G11" t="s">
        <v>45</v>
      </c>
      <c r="H11" t="s">
        <v>39</v>
      </c>
    </row>
    <row r="12" spans="1:8" ht="12.75">
      <c r="A12" s="2">
        <v>37882</v>
      </c>
      <c r="B12" s="6">
        <v>0.4798611111111111</v>
      </c>
      <c r="C12">
        <v>-105.0832</v>
      </c>
      <c r="D12">
        <v>40.5644</v>
      </c>
      <c r="E12" t="s">
        <v>179</v>
      </c>
      <c r="F12">
        <v>53</v>
      </c>
      <c r="G12" t="s">
        <v>46</v>
      </c>
      <c r="H12" t="s">
        <v>39</v>
      </c>
    </row>
    <row r="13" spans="1:8" ht="12.75">
      <c r="A13" s="2">
        <v>37882</v>
      </c>
      <c r="B13" s="6">
        <v>0.47152777777777777</v>
      </c>
      <c r="C13">
        <v>-105.08245</v>
      </c>
      <c r="D13">
        <v>40.56447</v>
      </c>
      <c r="E13" t="s">
        <v>190</v>
      </c>
      <c r="F13">
        <v>5</v>
      </c>
      <c r="G13" t="s">
        <v>47</v>
      </c>
      <c r="H13" t="s">
        <v>39</v>
      </c>
    </row>
    <row r="14" spans="1:8" ht="12.75">
      <c r="A14" s="2">
        <v>37882</v>
      </c>
      <c r="B14" s="6">
        <v>0.4875</v>
      </c>
      <c r="C14">
        <v>-105.0865</v>
      </c>
      <c r="D14">
        <v>40.5626</v>
      </c>
      <c r="E14" t="s">
        <v>193</v>
      </c>
      <c r="F14">
        <v>35</v>
      </c>
      <c r="G14" t="s">
        <v>45</v>
      </c>
      <c r="H14" t="s">
        <v>39</v>
      </c>
    </row>
    <row r="15" spans="1:8" ht="12.75">
      <c r="A15" s="2">
        <v>37891</v>
      </c>
      <c r="B15" s="6">
        <v>0.4215277777777778</v>
      </c>
      <c r="C15">
        <v>-105.0835</v>
      </c>
      <c r="D15">
        <v>40.5643</v>
      </c>
      <c r="E15" t="s">
        <v>179</v>
      </c>
      <c r="F15">
        <v>32.2</v>
      </c>
      <c r="G15" t="s">
        <v>48</v>
      </c>
      <c r="H15" t="s">
        <v>2</v>
      </c>
    </row>
    <row r="16" spans="1:8" ht="12.75">
      <c r="A16" s="2">
        <v>37891</v>
      </c>
      <c r="B16" s="6">
        <v>0.4263888888888889</v>
      </c>
      <c r="C16">
        <v>-105.0834</v>
      </c>
      <c r="D16">
        <v>40.5644</v>
      </c>
      <c r="E16" t="s">
        <v>179</v>
      </c>
      <c r="F16">
        <v>36</v>
      </c>
      <c r="G16" t="s">
        <v>49</v>
      </c>
      <c r="H16" t="s">
        <v>2</v>
      </c>
    </row>
    <row r="17" spans="1:8" ht="12.75">
      <c r="A17" s="2">
        <v>37891</v>
      </c>
      <c r="B17" s="6">
        <v>0.44097222222222227</v>
      </c>
      <c r="C17">
        <v>-105.08235</v>
      </c>
      <c r="D17">
        <v>40.5645</v>
      </c>
      <c r="E17" t="s">
        <v>188</v>
      </c>
      <c r="F17">
        <v>4</v>
      </c>
      <c r="G17" t="s">
        <v>41</v>
      </c>
      <c r="H17" t="s">
        <v>2</v>
      </c>
    </row>
    <row r="18" spans="1:8" ht="12.75">
      <c r="A18" s="2">
        <v>37891</v>
      </c>
      <c r="B18" s="6">
        <v>0.4479166666666667</v>
      </c>
      <c r="C18">
        <v>-105.08235</v>
      </c>
      <c r="D18">
        <v>40.56445</v>
      </c>
      <c r="E18" t="s">
        <v>191</v>
      </c>
      <c r="F18">
        <v>3</v>
      </c>
      <c r="H18" t="s">
        <v>2</v>
      </c>
    </row>
    <row r="19" spans="1:8" ht="12.75">
      <c r="A19" s="2">
        <v>37898</v>
      </c>
      <c r="B19" s="6">
        <v>0.3527777777777778</v>
      </c>
      <c r="C19">
        <v>-105.08399</v>
      </c>
      <c r="D19">
        <v>40.56453</v>
      </c>
      <c r="E19" t="s">
        <v>179</v>
      </c>
      <c r="F19">
        <v>51.5</v>
      </c>
      <c r="G19" t="s">
        <v>50</v>
      </c>
      <c r="H19" t="s">
        <v>2</v>
      </c>
    </row>
    <row r="20" spans="1:8" ht="12.75">
      <c r="A20" s="2">
        <v>37898</v>
      </c>
      <c r="B20" s="6">
        <v>0.3576388888888889</v>
      </c>
      <c r="C20">
        <v>-105.08235</v>
      </c>
      <c r="D20">
        <v>40.5644</v>
      </c>
      <c r="E20" t="s">
        <v>192</v>
      </c>
      <c r="F20">
        <v>7</v>
      </c>
      <c r="G20" t="s">
        <v>51</v>
      </c>
      <c r="H20" t="s">
        <v>2</v>
      </c>
    </row>
    <row r="21" spans="1:8" ht="12.75">
      <c r="A21" s="2">
        <v>37898</v>
      </c>
      <c r="B21" s="6">
        <v>0.3680555555555556</v>
      </c>
      <c r="C21">
        <v>-105.0833</v>
      </c>
      <c r="D21">
        <v>40.56435</v>
      </c>
      <c r="E21" t="s">
        <v>179</v>
      </c>
      <c r="F21">
        <v>22</v>
      </c>
      <c r="G21" t="s">
        <v>50</v>
      </c>
      <c r="H21" t="s">
        <v>2</v>
      </c>
    </row>
    <row r="22" spans="1:8" ht="12.75">
      <c r="A22" s="2">
        <v>37898</v>
      </c>
      <c r="B22" s="6">
        <v>0.4298611111111111</v>
      </c>
      <c r="C22">
        <v>-105.0824</v>
      </c>
      <c r="D22">
        <v>40.5646</v>
      </c>
      <c r="E22" t="s">
        <v>179</v>
      </c>
      <c r="F22">
        <v>69</v>
      </c>
      <c r="G22" t="s">
        <v>43</v>
      </c>
      <c r="H22" t="s">
        <v>2</v>
      </c>
    </row>
    <row r="23" spans="1:8" ht="12.75">
      <c r="A23" s="2">
        <v>37898</v>
      </c>
      <c r="B23" s="6">
        <v>0.44027777777777777</v>
      </c>
      <c r="C23">
        <v>-105.08334</v>
      </c>
      <c r="D23">
        <v>40.56433</v>
      </c>
      <c r="E23" t="s">
        <v>179</v>
      </c>
      <c r="F23">
        <v>33</v>
      </c>
      <c r="G23" t="s">
        <v>44</v>
      </c>
      <c r="H23" t="s">
        <v>2</v>
      </c>
    </row>
    <row r="24" spans="1:8" ht="12.75">
      <c r="A24" s="2">
        <v>37898</v>
      </c>
      <c r="B24" s="6">
        <v>0.5465277777777778</v>
      </c>
      <c r="C24">
        <v>-105.0832</v>
      </c>
      <c r="D24">
        <v>40.56438</v>
      </c>
      <c r="E24" t="s">
        <v>179</v>
      </c>
      <c r="F24">
        <v>8</v>
      </c>
      <c r="G24" t="s">
        <v>43</v>
      </c>
      <c r="H24" t="s">
        <v>2</v>
      </c>
    </row>
    <row r="25" spans="1:8" ht="12.75">
      <c r="A25" s="2">
        <v>37898</v>
      </c>
      <c r="B25" s="6">
        <v>0.60625</v>
      </c>
      <c r="C25">
        <v>-105.08235</v>
      </c>
      <c r="D25">
        <v>40.56445</v>
      </c>
      <c r="E25" t="s">
        <v>191</v>
      </c>
      <c r="F25">
        <v>2.1</v>
      </c>
      <c r="G25" t="s">
        <v>42</v>
      </c>
      <c r="H25" t="s">
        <v>2</v>
      </c>
    </row>
    <row r="26" spans="1:8" ht="12.75">
      <c r="A26" s="2">
        <v>37898</v>
      </c>
      <c r="B26" s="6">
        <v>0.607638888888889</v>
      </c>
      <c r="C26">
        <v>-105.08235</v>
      </c>
      <c r="D26">
        <v>40.5644</v>
      </c>
      <c r="E26" t="s">
        <v>192</v>
      </c>
      <c r="F26">
        <v>6.5</v>
      </c>
      <c r="G26" t="s">
        <v>52</v>
      </c>
      <c r="H26" t="s">
        <v>2</v>
      </c>
    </row>
    <row r="27" spans="1:8" ht="12.75">
      <c r="A27" s="2">
        <v>37898</v>
      </c>
      <c r="B27" s="6">
        <v>0.6048611111111112</v>
      </c>
      <c r="C27">
        <v>-105.08245</v>
      </c>
      <c r="D27">
        <v>40.56447</v>
      </c>
      <c r="E27" t="s">
        <v>190</v>
      </c>
      <c r="F27">
        <v>9</v>
      </c>
      <c r="G27" t="s">
        <v>42</v>
      </c>
      <c r="H27" t="s">
        <v>2</v>
      </c>
    </row>
    <row r="28" spans="1:8" ht="12.75">
      <c r="A28" s="2">
        <v>37911</v>
      </c>
      <c r="B28" s="6">
        <v>0.42430555555555555</v>
      </c>
      <c r="C28">
        <v>-105.08262</v>
      </c>
      <c r="D28">
        <v>40.56458</v>
      </c>
      <c r="E28" t="s">
        <v>179</v>
      </c>
      <c r="F28">
        <v>20</v>
      </c>
      <c r="G28" t="s">
        <v>43</v>
      </c>
      <c r="H28" t="s">
        <v>4</v>
      </c>
    </row>
    <row r="29" spans="1:8" ht="12.75">
      <c r="A29" s="2">
        <v>37911</v>
      </c>
      <c r="B29" s="6">
        <v>0.43263888888888885</v>
      </c>
      <c r="C29">
        <v>-105.08336</v>
      </c>
      <c r="D29">
        <v>40.56438</v>
      </c>
      <c r="E29" t="s">
        <v>179</v>
      </c>
      <c r="F29">
        <v>50.8</v>
      </c>
      <c r="G29" t="s">
        <v>43</v>
      </c>
      <c r="H29" t="s">
        <v>4</v>
      </c>
    </row>
    <row r="30" spans="1:8" ht="12.75">
      <c r="A30" s="2">
        <v>37911</v>
      </c>
      <c r="B30" s="6">
        <v>0.4604166666666667</v>
      </c>
      <c r="C30">
        <v>-105.08245</v>
      </c>
      <c r="D30">
        <v>40.56447</v>
      </c>
      <c r="E30" t="s">
        <v>190</v>
      </c>
      <c r="F30">
        <v>12</v>
      </c>
      <c r="G30" t="s">
        <v>53</v>
      </c>
      <c r="H30" t="s">
        <v>4</v>
      </c>
    </row>
    <row r="31" spans="1:8" ht="12.75">
      <c r="A31" s="2">
        <v>37911</v>
      </c>
      <c r="B31" s="6">
        <v>0.4763888888888889</v>
      </c>
      <c r="C31">
        <v>-105.08225</v>
      </c>
      <c r="D31">
        <v>40.56447</v>
      </c>
      <c r="E31" t="s">
        <v>183</v>
      </c>
      <c r="F31">
        <v>25.4</v>
      </c>
      <c r="G31" t="s">
        <v>53</v>
      </c>
      <c r="H31" t="s">
        <v>4</v>
      </c>
    </row>
    <row r="32" spans="1:8" ht="12.75">
      <c r="A32" s="2">
        <v>37911</v>
      </c>
      <c r="B32" s="6">
        <v>0.4791666666666667</v>
      </c>
      <c r="C32">
        <v>-105.08235</v>
      </c>
      <c r="D32">
        <v>40.5645</v>
      </c>
      <c r="E32" t="s">
        <v>188</v>
      </c>
      <c r="F32">
        <v>47.5</v>
      </c>
      <c r="G32" t="s">
        <v>53</v>
      </c>
      <c r="H32" t="s">
        <v>4</v>
      </c>
    </row>
    <row r="33" spans="1:8" ht="12.75">
      <c r="A33" s="2">
        <v>37911</v>
      </c>
      <c r="B33" s="6">
        <v>0.48125</v>
      </c>
      <c r="C33">
        <v>-105.08235</v>
      </c>
      <c r="D33">
        <v>40.5644</v>
      </c>
      <c r="E33" t="s">
        <v>192</v>
      </c>
      <c r="F33">
        <v>62.8</v>
      </c>
      <c r="G33" t="s">
        <v>53</v>
      </c>
      <c r="H33" t="s">
        <v>4</v>
      </c>
    </row>
    <row r="34" spans="1:8" ht="12.75">
      <c r="A34" s="2">
        <v>37911</v>
      </c>
      <c r="B34" s="6">
        <v>0.4861111111111111</v>
      </c>
      <c r="C34">
        <v>-105.08235</v>
      </c>
      <c r="D34">
        <v>40.56445</v>
      </c>
      <c r="E34" t="s">
        <v>191</v>
      </c>
      <c r="F34">
        <v>18.9</v>
      </c>
      <c r="G34" t="s">
        <v>53</v>
      </c>
      <c r="H34" t="s">
        <v>4</v>
      </c>
    </row>
    <row r="35" spans="1:8" ht="12.75">
      <c r="A35" s="2">
        <v>37622</v>
      </c>
      <c r="B35" s="6">
        <v>0.5833333333333334</v>
      </c>
      <c r="C35">
        <v>-105.08222</v>
      </c>
      <c r="D35">
        <v>40.56459</v>
      </c>
      <c r="E35" t="s">
        <v>179</v>
      </c>
      <c r="F35">
        <v>24.4</v>
      </c>
      <c r="G35" t="s">
        <v>43</v>
      </c>
      <c r="H35" t="s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"/>
  <sheetViews>
    <sheetView workbookViewId="0" topLeftCell="A1">
      <selection activeCell="E1" sqref="E1:E16384"/>
    </sheetView>
  </sheetViews>
  <sheetFormatPr defaultColWidth="9.00390625" defaultRowHeight="12.75"/>
  <cols>
    <col min="1" max="1" width="11.25390625" style="2" bestFit="1" customWidth="1"/>
    <col min="2" max="2" width="8.00390625" style="6" customWidth="1"/>
    <col min="3" max="3" width="14.375" style="0" customWidth="1"/>
    <col min="4" max="4" width="12.125" style="0" customWidth="1"/>
    <col min="5" max="5" width="14.625" style="0" customWidth="1"/>
    <col min="6" max="6" width="13.875" style="0" customWidth="1"/>
    <col min="7" max="7" width="11.625" style="0" customWidth="1"/>
    <col min="8" max="8" width="17.875" style="0" customWidth="1"/>
    <col min="9" max="9" width="16.00390625" style="0" customWidth="1"/>
    <col min="10" max="10" width="36.75390625" style="0" customWidth="1"/>
    <col min="11" max="16384" width="11.00390625" style="0" customWidth="1"/>
  </cols>
  <sheetData>
    <row r="1" ht="18">
      <c r="A1" s="9" t="s">
        <v>33</v>
      </c>
    </row>
    <row r="2" spans="1:10" s="1" customFormat="1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3" t="s">
        <v>14</v>
      </c>
      <c r="G2" s="3" t="s">
        <v>15</v>
      </c>
      <c r="H2" s="1" t="s">
        <v>16</v>
      </c>
      <c r="I2" s="1" t="s">
        <v>195</v>
      </c>
      <c r="J2" s="1" t="s">
        <v>184</v>
      </c>
    </row>
    <row r="3" spans="1:9" ht="12.75">
      <c r="A3" s="2">
        <v>37899</v>
      </c>
      <c r="B3" s="6">
        <v>0.40625</v>
      </c>
      <c r="C3">
        <v>-105.08324</v>
      </c>
      <c r="D3">
        <v>40.56441</v>
      </c>
      <c r="E3" t="s">
        <v>179</v>
      </c>
      <c r="F3">
        <v>0.116</v>
      </c>
      <c r="G3">
        <v>0.2025</v>
      </c>
      <c r="H3">
        <v>0.0235</v>
      </c>
      <c r="I3" t="s">
        <v>3</v>
      </c>
    </row>
    <row r="4" spans="1:10" ht="12.75">
      <c r="A4" s="2">
        <v>37899</v>
      </c>
      <c r="B4" s="6">
        <v>0.5729166666666666</v>
      </c>
      <c r="C4">
        <v>-105.08376</v>
      </c>
      <c r="D4">
        <v>40.56406</v>
      </c>
      <c r="E4" t="s">
        <v>179</v>
      </c>
      <c r="F4">
        <v>0.2755</v>
      </c>
      <c r="G4">
        <v>0.1725</v>
      </c>
      <c r="H4">
        <v>0.0475</v>
      </c>
      <c r="I4" t="s">
        <v>3</v>
      </c>
      <c r="J4" t="s">
        <v>185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21"/>
  <sheetViews>
    <sheetView workbookViewId="0" topLeftCell="A1">
      <selection activeCell="C3" sqref="C3:D21"/>
    </sheetView>
  </sheetViews>
  <sheetFormatPr defaultColWidth="9.00390625" defaultRowHeight="12.75"/>
  <cols>
    <col min="1" max="1" width="10.75390625" style="2" customWidth="1"/>
    <col min="2" max="2" width="8.625" style="6" customWidth="1"/>
    <col min="3" max="3" width="14.75390625" style="0" customWidth="1"/>
    <col min="4" max="4" width="13.625" style="0" customWidth="1"/>
    <col min="5" max="5" width="14.375" style="0" customWidth="1"/>
    <col min="6" max="6" width="15.625" style="0" customWidth="1"/>
    <col min="7" max="7" width="15.125" style="0" customWidth="1"/>
    <col min="8" max="8" width="14.00390625" style="0" customWidth="1"/>
    <col min="9" max="9" width="11.00390625" style="0" customWidth="1"/>
    <col min="10" max="10" width="15.75390625" style="0" customWidth="1"/>
    <col min="11" max="16384" width="11.00390625" style="0" customWidth="1"/>
  </cols>
  <sheetData>
    <row r="1" ht="18">
      <c r="A1" s="9" t="s">
        <v>32</v>
      </c>
    </row>
    <row r="2" spans="1:11" s="1" customFormat="1" ht="12.75">
      <c r="A2" s="8" t="s">
        <v>173</v>
      </c>
      <c r="B2" s="5" t="s">
        <v>174</v>
      </c>
      <c r="C2" s="1" t="s">
        <v>176</v>
      </c>
      <c r="D2" s="1" t="s">
        <v>175</v>
      </c>
      <c r="E2" s="1" t="s">
        <v>182</v>
      </c>
      <c r="F2" s="3" t="s">
        <v>10</v>
      </c>
      <c r="G2" s="3" t="s">
        <v>11</v>
      </c>
      <c r="H2" s="1" t="s">
        <v>9</v>
      </c>
      <c r="I2" s="1" t="s">
        <v>12</v>
      </c>
      <c r="J2" s="1" t="s">
        <v>195</v>
      </c>
      <c r="K2" s="1" t="s">
        <v>184</v>
      </c>
    </row>
    <row r="3" spans="1:10" ht="12.75">
      <c r="A3" s="2">
        <v>37784</v>
      </c>
      <c r="B3" s="6">
        <v>0.47291666666666665</v>
      </c>
      <c r="C3">
        <v>-105.0838</v>
      </c>
      <c r="D3">
        <v>40.5639</v>
      </c>
      <c r="E3" t="s">
        <v>20</v>
      </c>
      <c r="F3" t="s">
        <v>19</v>
      </c>
      <c r="G3" t="s">
        <v>55</v>
      </c>
      <c r="H3" t="s">
        <v>17</v>
      </c>
      <c r="I3" t="s">
        <v>18</v>
      </c>
      <c r="J3" t="s">
        <v>0</v>
      </c>
    </row>
    <row r="4" spans="1:10" ht="12.75">
      <c r="A4" s="2">
        <v>37785</v>
      </c>
      <c r="B4" s="6">
        <v>0.4375</v>
      </c>
      <c r="C4">
        <v>-105.0821</v>
      </c>
      <c r="D4">
        <v>40.5646</v>
      </c>
      <c r="E4" t="s">
        <v>20</v>
      </c>
      <c r="F4" t="s">
        <v>19</v>
      </c>
      <c r="G4" t="s">
        <v>56</v>
      </c>
      <c r="H4" t="s">
        <v>17</v>
      </c>
      <c r="I4" t="s">
        <v>18</v>
      </c>
      <c r="J4" t="s">
        <v>0</v>
      </c>
    </row>
    <row r="5" spans="1:10" ht="12.75">
      <c r="A5" s="2">
        <v>37785</v>
      </c>
      <c r="B5" s="6">
        <v>0.46875</v>
      </c>
      <c r="C5">
        <v>-105.0818</v>
      </c>
      <c r="D5">
        <v>40.5644</v>
      </c>
      <c r="E5" t="s">
        <v>21</v>
      </c>
      <c r="F5" t="s">
        <v>22</v>
      </c>
      <c r="G5" t="s">
        <v>57</v>
      </c>
      <c r="H5" t="s">
        <v>23</v>
      </c>
      <c r="I5" t="s">
        <v>18</v>
      </c>
      <c r="J5" t="s">
        <v>0</v>
      </c>
    </row>
    <row r="6" spans="1:10" ht="12.75">
      <c r="A6" s="2">
        <v>37882</v>
      </c>
      <c r="B6" s="6">
        <v>0.4680555555555555</v>
      </c>
      <c r="C6">
        <v>-105.0833</v>
      </c>
      <c r="D6">
        <v>40.5643</v>
      </c>
      <c r="E6" t="s">
        <v>20</v>
      </c>
      <c r="F6" t="s">
        <v>19</v>
      </c>
      <c r="G6" t="s">
        <v>54</v>
      </c>
      <c r="H6" t="s">
        <v>24</v>
      </c>
      <c r="I6" t="s">
        <v>25</v>
      </c>
      <c r="J6" t="s">
        <v>1</v>
      </c>
    </row>
    <row r="7" spans="1:10" ht="12.75">
      <c r="A7" s="2">
        <v>37882</v>
      </c>
      <c r="B7" s="6">
        <v>0.4847222222222222</v>
      </c>
      <c r="C7">
        <v>-105.0833</v>
      </c>
      <c r="D7">
        <v>40.5644</v>
      </c>
      <c r="E7" t="s">
        <v>20</v>
      </c>
      <c r="F7" t="s">
        <v>69</v>
      </c>
      <c r="G7" t="s">
        <v>54</v>
      </c>
      <c r="H7" t="s">
        <v>24</v>
      </c>
      <c r="I7" t="s">
        <v>18</v>
      </c>
      <c r="J7" t="s">
        <v>1</v>
      </c>
    </row>
    <row r="8" spans="1:10" ht="12.75">
      <c r="A8" s="2">
        <v>37898</v>
      </c>
      <c r="B8" s="6">
        <v>0.3576388888888889</v>
      </c>
      <c r="C8">
        <v>-105.08267</v>
      </c>
      <c r="D8">
        <v>40.56464</v>
      </c>
      <c r="E8" t="s">
        <v>20</v>
      </c>
      <c r="F8" t="s">
        <v>26</v>
      </c>
      <c r="G8" t="s">
        <v>58</v>
      </c>
      <c r="H8" t="s">
        <v>17</v>
      </c>
      <c r="I8" t="s">
        <v>18</v>
      </c>
      <c r="J8" t="s">
        <v>2</v>
      </c>
    </row>
    <row r="9" spans="1:10" ht="12.75">
      <c r="A9" s="2">
        <v>37898</v>
      </c>
      <c r="B9" s="6">
        <v>0.6006944444444444</v>
      </c>
      <c r="C9">
        <v>-105.08268</v>
      </c>
      <c r="D9">
        <v>40.56455</v>
      </c>
      <c r="E9" t="s">
        <v>21</v>
      </c>
      <c r="F9" t="s">
        <v>27</v>
      </c>
      <c r="G9" t="s">
        <v>59</v>
      </c>
      <c r="H9" t="s">
        <v>23</v>
      </c>
      <c r="J9" t="s">
        <v>2</v>
      </c>
    </row>
    <row r="10" spans="1:10" ht="12.75">
      <c r="A10" s="2">
        <v>37898</v>
      </c>
      <c r="B10" s="6">
        <v>0.6055555555555555</v>
      </c>
      <c r="C10">
        <v>-105.08331</v>
      </c>
      <c r="D10">
        <v>40.56433</v>
      </c>
      <c r="E10" t="s">
        <v>20</v>
      </c>
      <c r="F10" t="s">
        <v>22</v>
      </c>
      <c r="G10" t="s">
        <v>60</v>
      </c>
      <c r="H10" t="s">
        <v>23</v>
      </c>
      <c r="I10" t="s">
        <v>25</v>
      </c>
      <c r="J10" t="s">
        <v>2</v>
      </c>
    </row>
    <row r="11" spans="1:10" ht="12.75">
      <c r="A11" s="2">
        <v>37898</v>
      </c>
      <c r="B11" s="6">
        <v>0.6104166666666667</v>
      </c>
      <c r="C11">
        <v>-105.0831</v>
      </c>
      <c r="D11">
        <v>40.5642</v>
      </c>
      <c r="E11" t="s">
        <v>20</v>
      </c>
      <c r="F11" t="s">
        <v>27</v>
      </c>
      <c r="G11" t="s">
        <v>61</v>
      </c>
      <c r="H11" t="s">
        <v>23</v>
      </c>
      <c r="J11" t="s">
        <v>2</v>
      </c>
    </row>
    <row r="12" spans="1:10" ht="12.75">
      <c r="A12" s="2">
        <v>37898</v>
      </c>
      <c r="B12" s="6">
        <v>0.6125</v>
      </c>
      <c r="C12">
        <v>-105.08302</v>
      </c>
      <c r="D12">
        <v>40.56415</v>
      </c>
      <c r="E12" t="s">
        <v>20</v>
      </c>
      <c r="F12" t="s">
        <v>28</v>
      </c>
      <c r="G12" t="s">
        <v>61</v>
      </c>
      <c r="H12" t="s">
        <v>23</v>
      </c>
      <c r="J12" t="s">
        <v>2</v>
      </c>
    </row>
    <row r="13" spans="1:10" ht="12.75">
      <c r="A13" s="2">
        <v>37899</v>
      </c>
      <c r="B13" s="6">
        <v>0.3958333333333333</v>
      </c>
      <c r="C13">
        <v>-105.08361</v>
      </c>
      <c r="D13">
        <v>40.56404</v>
      </c>
      <c r="E13" t="s">
        <v>20</v>
      </c>
      <c r="F13" t="s">
        <v>28</v>
      </c>
      <c r="G13" t="s">
        <v>61</v>
      </c>
      <c r="H13" t="s">
        <v>23</v>
      </c>
      <c r="J13" t="s">
        <v>3</v>
      </c>
    </row>
    <row r="14" spans="1:10" ht="12.75">
      <c r="A14" s="2">
        <v>37899</v>
      </c>
      <c r="B14" s="6">
        <v>0.4083333333333334</v>
      </c>
      <c r="C14">
        <v>-105.08269</v>
      </c>
      <c r="D14">
        <v>40.56455</v>
      </c>
      <c r="E14" t="s">
        <v>20</v>
      </c>
      <c r="F14" t="s">
        <v>19</v>
      </c>
      <c r="G14" t="s">
        <v>59</v>
      </c>
      <c r="H14" t="s">
        <v>17</v>
      </c>
      <c r="I14" t="s">
        <v>18</v>
      </c>
      <c r="J14" t="s">
        <v>3</v>
      </c>
    </row>
    <row r="15" spans="1:10" ht="12.75">
      <c r="A15" s="2">
        <v>37899</v>
      </c>
      <c r="B15" s="6">
        <v>0.5625</v>
      </c>
      <c r="C15">
        <v>-105.08256</v>
      </c>
      <c r="D15">
        <v>40.56457</v>
      </c>
      <c r="E15" t="s">
        <v>20</v>
      </c>
      <c r="F15" t="s">
        <v>29</v>
      </c>
      <c r="G15" t="s">
        <v>62</v>
      </c>
      <c r="H15" t="s">
        <v>23</v>
      </c>
      <c r="J15" t="s">
        <v>3</v>
      </c>
    </row>
    <row r="16" spans="1:10" ht="12.75">
      <c r="A16" s="2">
        <v>37911</v>
      </c>
      <c r="B16" s="6">
        <v>0.4270833333333333</v>
      </c>
      <c r="C16">
        <v>-105.0819</v>
      </c>
      <c r="D16">
        <v>40.5641</v>
      </c>
      <c r="E16" t="s">
        <v>20</v>
      </c>
      <c r="F16" t="s">
        <v>22</v>
      </c>
      <c r="G16" t="s">
        <v>63</v>
      </c>
      <c r="H16" t="s">
        <v>17</v>
      </c>
      <c r="I16" t="s">
        <v>18</v>
      </c>
      <c r="J16" t="s">
        <v>4</v>
      </c>
    </row>
    <row r="17" spans="1:10" ht="12.75">
      <c r="A17" s="2">
        <v>37911</v>
      </c>
      <c r="B17" s="6">
        <v>0.4305555555555556</v>
      </c>
      <c r="C17">
        <v>-105.0836</v>
      </c>
      <c r="D17">
        <v>40.5639</v>
      </c>
      <c r="E17" t="s">
        <v>20</v>
      </c>
      <c r="F17" t="s">
        <v>22</v>
      </c>
      <c r="G17" t="s">
        <v>64</v>
      </c>
      <c r="H17" t="s">
        <v>17</v>
      </c>
      <c r="I17" t="s">
        <v>18</v>
      </c>
      <c r="J17" t="s">
        <v>4</v>
      </c>
    </row>
    <row r="18" spans="1:10" ht="12.75">
      <c r="A18" s="2">
        <v>37911</v>
      </c>
      <c r="B18" s="6">
        <v>0.44097222222222227</v>
      </c>
      <c r="C18">
        <v>-105.0837</v>
      </c>
      <c r="D18">
        <v>40.5641</v>
      </c>
      <c r="E18" t="s">
        <v>20</v>
      </c>
      <c r="F18" t="s">
        <v>27</v>
      </c>
      <c r="G18" t="s">
        <v>65</v>
      </c>
      <c r="H18" t="s">
        <v>30</v>
      </c>
      <c r="I18" t="s">
        <v>25</v>
      </c>
      <c r="J18" t="s">
        <v>4</v>
      </c>
    </row>
    <row r="19" spans="1:11" ht="12.75">
      <c r="A19" s="2">
        <v>37911</v>
      </c>
      <c r="B19" s="6">
        <v>0.48680555555555555</v>
      </c>
      <c r="C19">
        <v>-105.08358</v>
      </c>
      <c r="D19">
        <v>40.5638</v>
      </c>
      <c r="E19" t="s">
        <v>20</v>
      </c>
      <c r="F19" t="s">
        <v>22</v>
      </c>
      <c r="G19" t="s">
        <v>66</v>
      </c>
      <c r="H19" t="s">
        <v>17</v>
      </c>
      <c r="I19" t="s">
        <v>18</v>
      </c>
      <c r="J19" t="s">
        <v>4</v>
      </c>
      <c r="K19" t="s">
        <v>31</v>
      </c>
    </row>
    <row r="20" spans="1:10" ht="12.75">
      <c r="A20" s="2">
        <v>37911</v>
      </c>
      <c r="B20" s="6">
        <v>0.4923611111111111</v>
      </c>
      <c r="C20">
        <v>-105.08355</v>
      </c>
      <c r="D20">
        <v>40.5632</v>
      </c>
      <c r="E20" t="s">
        <v>20</v>
      </c>
      <c r="F20" t="s">
        <v>27</v>
      </c>
      <c r="G20" t="s">
        <v>67</v>
      </c>
      <c r="H20" t="s">
        <v>23</v>
      </c>
      <c r="I20" t="s">
        <v>25</v>
      </c>
      <c r="J20" t="s">
        <v>4</v>
      </c>
    </row>
    <row r="21" spans="1:10" ht="12.75">
      <c r="A21" s="2">
        <v>37954</v>
      </c>
      <c r="B21" s="6">
        <v>0.3958333333333333</v>
      </c>
      <c r="C21">
        <v>-105.08241</v>
      </c>
      <c r="D21">
        <v>40.56426</v>
      </c>
      <c r="E21" t="s">
        <v>20</v>
      </c>
      <c r="F21" t="s">
        <v>22</v>
      </c>
      <c r="G21" t="s">
        <v>68</v>
      </c>
      <c r="H21" t="s">
        <v>23</v>
      </c>
      <c r="I21" t="s">
        <v>18</v>
      </c>
      <c r="J21" t="s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42"/>
  <sheetViews>
    <sheetView workbookViewId="0" topLeftCell="A1">
      <selection activeCell="D20" sqref="D20"/>
    </sheetView>
  </sheetViews>
  <sheetFormatPr defaultColWidth="9.00390625" defaultRowHeight="12.75"/>
  <cols>
    <col min="1" max="16384" width="11.00390625" style="0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/>
    </row>
    <row r="4" spans="1:2" ht="12.75">
      <c r="A4" s="1" t="s">
        <v>119</v>
      </c>
      <c r="B4" t="s">
        <v>120</v>
      </c>
    </row>
    <row r="6" ht="12.75">
      <c r="A6" s="1" t="s">
        <v>121</v>
      </c>
    </row>
    <row r="7" ht="12.75">
      <c r="A7" s="1" t="s">
        <v>122</v>
      </c>
    </row>
    <row r="8" ht="12.75">
      <c r="A8" s="1" t="s">
        <v>123</v>
      </c>
    </row>
    <row r="10" ht="12.75">
      <c r="B10" s="1" t="s">
        <v>124</v>
      </c>
    </row>
    <row r="11" spans="1:2" ht="12.75">
      <c r="A11" t="s">
        <v>125</v>
      </c>
      <c r="B11" t="s">
        <v>126</v>
      </c>
    </row>
    <row r="12" spans="1:2" ht="12.75">
      <c r="A12" t="s">
        <v>127</v>
      </c>
      <c r="B12">
        <v>7</v>
      </c>
    </row>
    <row r="13" spans="1:2" ht="12.75">
      <c r="A13" t="s">
        <v>128</v>
      </c>
      <c r="B13" t="s">
        <v>129</v>
      </c>
    </row>
    <row r="14" spans="1:2" ht="12.75">
      <c r="A14" t="s">
        <v>130</v>
      </c>
      <c r="B14" t="s">
        <v>131</v>
      </c>
    </row>
    <row r="15" spans="1:2" ht="12.75">
      <c r="A15" t="s">
        <v>132</v>
      </c>
      <c r="B15" t="s">
        <v>133</v>
      </c>
    </row>
    <row r="16" spans="1:2" ht="12.75">
      <c r="A16" t="s">
        <v>134</v>
      </c>
      <c r="B16" t="s">
        <v>135</v>
      </c>
    </row>
    <row r="17" spans="1:2" ht="12.75">
      <c r="A17" t="s">
        <v>136</v>
      </c>
      <c r="B17" t="s">
        <v>137</v>
      </c>
    </row>
    <row r="18" spans="1:2" ht="12.75">
      <c r="A18" t="s">
        <v>138</v>
      </c>
      <c r="B18" t="s">
        <v>139</v>
      </c>
    </row>
    <row r="19" spans="1:2" ht="12.75">
      <c r="A19" t="s">
        <v>140</v>
      </c>
      <c r="B19" t="s">
        <v>141</v>
      </c>
    </row>
    <row r="20" spans="1:2" ht="12.75">
      <c r="A20" t="s">
        <v>142</v>
      </c>
      <c r="B20" t="s">
        <v>143</v>
      </c>
    </row>
    <row r="21" spans="1:2" ht="12.75">
      <c r="A21" t="s">
        <v>144</v>
      </c>
      <c r="B21" t="s">
        <v>145</v>
      </c>
    </row>
    <row r="22" spans="1:2" ht="12.75">
      <c r="A22" t="s">
        <v>146</v>
      </c>
      <c r="B22" t="s">
        <v>147</v>
      </c>
    </row>
    <row r="23" spans="1:2" ht="12.75">
      <c r="A23" t="s">
        <v>148</v>
      </c>
      <c r="B23" t="s">
        <v>149</v>
      </c>
    </row>
    <row r="24" spans="1:2" ht="12.75">
      <c r="A24" t="s">
        <v>150</v>
      </c>
      <c r="B24" t="s">
        <v>151</v>
      </c>
    </row>
    <row r="25" spans="1:2" ht="12.75">
      <c r="A25" t="s">
        <v>152</v>
      </c>
      <c r="B25" t="s">
        <v>153</v>
      </c>
    </row>
    <row r="26" spans="1:2" ht="12.75">
      <c r="A26" t="s">
        <v>154</v>
      </c>
      <c r="B26" t="s">
        <v>155</v>
      </c>
    </row>
    <row r="27" spans="1:2" ht="12.75">
      <c r="A27" t="s">
        <v>156</v>
      </c>
      <c r="B27" t="s">
        <v>157</v>
      </c>
    </row>
    <row r="28" spans="1:2" ht="12.75">
      <c r="A28" t="s">
        <v>81</v>
      </c>
      <c r="B28" t="s">
        <v>158</v>
      </c>
    </row>
    <row r="29" spans="1:2" ht="12.75">
      <c r="A29" t="s">
        <v>89</v>
      </c>
      <c r="B29" t="s">
        <v>158</v>
      </c>
    </row>
    <row r="30" spans="1:2" ht="12.75">
      <c r="A30" t="s">
        <v>92</v>
      </c>
      <c r="B30" t="s">
        <v>159</v>
      </c>
    </row>
    <row r="31" spans="1:2" ht="12.75">
      <c r="A31" t="s">
        <v>87</v>
      </c>
      <c r="B31" t="s">
        <v>158</v>
      </c>
    </row>
    <row r="32" spans="1:2" ht="12.75">
      <c r="A32" t="s">
        <v>97</v>
      </c>
      <c r="B32" t="s">
        <v>160</v>
      </c>
    </row>
    <row r="33" spans="1:2" ht="12.75">
      <c r="A33" t="s">
        <v>161</v>
      </c>
      <c r="B33" t="s">
        <v>162</v>
      </c>
    </row>
    <row r="34" spans="1:2" ht="12.75">
      <c r="A34" t="s">
        <v>163</v>
      </c>
      <c r="B34" t="s">
        <v>162</v>
      </c>
    </row>
    <row r="35" spans="1:2" ht="12.75">
      <c r="A35" t="s">
        <v>86</v>
      </c>
      <c r="B35" t="s">
        <v>164</v>
      </c>
    </row>
    <row r="36" spans="1:2" ht="12.75">
      <c r="A36" t="s">
        <v>165</v>
      </c>
      <c r="B36" t="s">
        <v>158</v>
      </c>
    </row>
    <row r="37" spans="1:2" ht="12.75">
      <c r="A37" t="s">
        <v>166</v>
      </c>
      <c r="B37" t="s">
        <v>167</v>
      </c>
    </row>
    <row r="38" spans="1:2" ht="12.75">
      <c r="A38" t="s">
        <v>93</v>
      </c>
      <c r="B38" t="s">
        <v>168</v>
      </c>
    </row>
    <row r="40" spans="1:2" ht="12.75">
      <c r="A40" s="1" t="s">
        <v>169</v>
      </c>
      <c r="B40" t="s">
        <v>170</v>
      </c>
    </row>
    <row r="41" ht="12.75">
      <c r="B41" t="s">
        <v>171</v>
      </c>
    </row>
    <row r="42" ht="12.75">
      <c r="B42" t="s">
        <v>172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110"/>
  <sheetViews>
    <sheetView workbookViewId="0" topLeftCell="A1">
      <selection activeCell="A3" sqref="A3:IV3"/>
    </sheetView>
  </sheetViews>
  <sheetFormatPr defaultColWidth="9.00390625" defaultRowHeight="12.75"/>
  <cols>
    <col min="1" max="1" width="13.00390625" style="0" customWidth="1"/>
    <col min="2" max="2" width="19.125" style="0" customWidth="1"/>
    <col min="3" max="4" width="13.00390625" style="0" customWidth="1"/>
    <col min="5" max="5" width="11.875" style="13" customWidth="1"/>
    <col min="6" max="6" width="14.375" style="0" customWidth="1"/>
    <col min="7" max="16384" width="11.00390625" style="0" customWidth="1"/>
  </cols>
  <sheetData>
    <row r="1" spans="1:5" s="14" customFormat="1" ht="18">
      <c r="A1" s="14" t="s">
        <v>116</v>
      </c>
      <c r="E1" s="15"/>
    </row>
    <row r="2" ht="12.75">
      <c r="A2" s="8">
        <v>37427</v>
      </c>
    </row>
    <row r="3" spans="1:6" s="1" customFormat="1" ht="12.75">
      <c r="A3" s="1" t="s">
        <v>72</v>
      </c>
      <c r="B3" s="1" t="s">
        <v>73</v>
      </c>
      <c r="C3" s="1" t="s">
        <v>74</v>
      </c>
      <c r="D3" s="1" t="s">
        <v>75</v>
      </c>
      <c r="E3" s="16" t="s">
        <v>76</v>
      </c>
      <c r="F3" s="1" t="s">
        <v>77</v>
      </c>
    </row>
    <row r="4" spans="1:6" ht="12.75">
      <c r="A4" t="s">
        <v>78</v>
      </c>
      <c r="B4" t="s">
        <v>79</v>
      </c>
      <c r="C4" t="s">
        <v>80</v>
      </c>
      <c r="D4" t="s">
        <v>81</v>
      </c>
      <c r="E4" s="13">
        <v>0</v>
      </c>
      <c r="F4" t="s">
        <v>82</v>
      </c>
    </row>
    <row r="5" spans="1:6" ht="12.75">
      <c r="A5" t="s">
        <v>78</v>
      </c>
      <c r="B5" t="s">
        <v>79</v>
      </c>
      <c r="C5" t="s">
        <v>80</v>
      </c>
      <c r="D5" t="s">
        <v>83</v>
      </c>
      <c r="E5" s="13">
        <v>0</v>
      </c>
      <c r="F5" t="s">
        <v>82</v>
      </c>
    </row>
    <row r="6" spans="1:6" ht="12.75">
      <c r="A6" t="s">
        <v>78</v>
      </c>
      <c r="B6" t="s">
        <v>79</v>
      </c>
      <c r="C6" t="s">
        <v>80</v>
      </c>
      <c r="D6" t="s">
        <v>84</v>
      </c>
      <c r="E6" s="13">
        <v>120600</v>
      </c>
      <c r="F6" t="s">
        <v>85</v>
      </c>
    </row>
    <row r="7" spans="1:6" ht="12.75">
      <c r="A7" t="s">
        <v>78</v>
      </c>
      <c r="B7" t="s">
        <v>79</v>
      </c>
      <c r="C7" t="s">
        <v>80</v>
      </c>
      <c r="D7" t="s">
        <v>86</v>
      </c>
      <c r="E7" s="13">
        <v>0</v>
      </c>
      <c r="F7" t="s">
        <v>82</v>
      </c>
    </row>
    <row r="8" spans="1:6" ht="12.75">
      <c r="A8" t="s">
        <v>78</v>
      </c>
      <c r="B8" t="s">
        <v>79</v>
      </c>
      <c r="C8" t="s">
        <v>80</v>
      </c>
      <c r="D8" t="s">
        <v>87</v>
      </c>
      <c r="E8" s="13">
        <v>0</v>
      </c>
      <c r="F8" t="s">
        <v>88</v>
      </c>
    </row>
    <row r="9" spans="1:6" ht="12.75">
      <c r="A9" t="s">
        <v>78</v>
      </c>
      <c r="B9" t="s">
        <v>79</v>
      </c>
      <c r="C9" t="s">
        <v>80</v>
      </c>
      <c r="D9" t="s">
        <v>89</v>
      </c>
      <c r="E9" s="13">
        <v>14.12</v>
      </c>
      <c r="F9" t="s">
        <v>90</v>
      </c>
    </row>
    <row r="10" spans="1:6" ht="12.75">
      <c r="A10" t="s">
        <v>78</v>
      </c>
      <c r="B10" t="s">
        <v>79</v>
      </c>
      <c r="C10" t="s">
        <v>80</v>
      </c>
      <c r="D10" t="s">
        <v>91</v>
      </c>
      <c r="E10" s="13">
        <v>38550</v>
      </c>
      <c r="F10" t="s">
        <v>85</v>
      </c>
    </row>
    <row r="11" spans="1:6" ht="12.75">
      <c r="A11" t="s">
        <v>78</v>
      </c>
      <c r="B11" t="s">
        <v>79</v>
      </c>
      <c r="C11" t="s">
        <v>80</v>
      </c>
      <c r="D11" t="s">
        <v>92</v>
      </c>
      <c r="E11" s="13">
        <v>654.6</v>
      </c>
      <c r="F11" t="s">
        <v>90</v>
      </c>
    </row>
    <row r="12" spans="1:6" ht="12.75">
      <c r="A12" t="s">
        <v>78</v>
      </c>
      <c r="B12" t="s">
        <v>79</v>
      </c>
      <c r="C12" t="s">
        <v>80</v>
      </c>
      <c r="D12" t="s">
        <v>93</v>
      </c>
      <c r="E12" s="13">
        <v>0</v>
      </c>
      <c r="F12" t="s">
        <v>94</v>
      </c>
    </row>
    <row r="13" spans="1:6" ht="12.75">
      <c r="A13" t="s">
        <v>78</v>
      </c>
      <c r="B13" t="s">
        <v>79</v>
      </c>
      <c r="C13" t="s">
        <v>80</v>
      </c>
      <c r="D13" t="s">
        <v>95</v>
      </c>
      <c r="E13" s="13">
        <v>3.724</v>
      </c>
      <c r="F13" t="s">
        <v>96</v>
      </c>
    </row>
    <row r="14" spans="1:6" ht="12.75">
      <c r="A14" t="s">
        <v>78</v>
      </c>
      <c r="B14" t="s">
        <v>79</v>
      </c>
      <c r="C14" t="s">
        <v>80</v>
      </c>
      <c r="D14" t="s">
        <v>97</v>
      </c>
      <c r="E14" s="13">
        <v>5.833</v>
      </c>
      <c r="F14" t="s">
        <v>88</v>
      </c>
    </row>
    <row r="16" spans="1:6" ht="12.75">
      <c r="A16" t="s">
        <v>78</v>
      </c>
      <c r="B16" t="s">
        <v>98</v>
      </c>
      <c r="C16" t="s">
        <v>99</v>
      </c>
      <c r="D16" t="s">
        <v>81</v>
      </c>
      <c r="E16" s="13">
        <v>0</v>
      </c>
      <c r="F16" t="s">
        <v>82</v>
      </c>
    </row>
    <row r="17" spans="1:6" ht="12.75">
      <c r="A17" t="s">
        <v>78</v>
      </c>
      <c r="B17" t="s">
        <v>98</v>
      </c>
      <c r="C17" t="s">
        <v>99</v>
      </c>
      <c r="D17" t="s">
        <v>83</v>
      </c>
      <c r="E17" s="13">
        <v>0</v>
      </c>
      <c r="F17" t="s">
        <v>82</v>
      </c>
    </row>
    <row r="18" spans="1:6" ht="12.75">
      <c r="A18" t="s">
        <v>78</v>
      </c>
      <c r="B18" t="s">
        <v>98</v>
      </c>
      <c r="C18" t="s">
        <v>99</v>
      </c>
      <c r="D18" t="s">
        <v>84</v>
      </c>
      <c r="E18" s="13">
        <v>0</v>
      </c>
      <c r="F18" t="s">
        <v>85</v>
      </c>
    </row>
    <row r="19" spans="1:6" ht="12.75">
      <c r="A19" t="s">
        <v>78</v>
      </c>
      <c r="B19" t="s">
        <v>98</v>
      </c>
      <c r="C19" t="s">
        <v>99</v>
      </c>
      <c r="D19" t="s">
        <v>86</v>
      </c>
      <c r="E19" s="13">
        <v>0</v>
      </c>
      <c r="F19" t="s">
        <v>82</v>
      </c>
    </row>
    <row r="20" spans="1:6" ht="12.75">
      <c r="A20" t="s">
        <v>78</v>
      </c>
      <c r="B20" t="s">
        <v>98</v>
      </c>
      <c r="C20" t="s">
        <v>99</v>
      </c>
      <c r="D20" t="s">
        <v>87</v>
      </c>
      <c r="E20" s="13">
        <v>0</v>
      </c>
      <c r="F20" t="s">
        <v>88</v>
      </c>
    </row>
    <row r="21" spans="1:6" ht="12.75">
      <c r="A21" t="s">
        <v>78</v>
      </c>
      <c r="B21" t="s">
        <v>98</v>
      </c>
      <c r="C21" t="s">
        <v>99</v>
      </c>
      <c r="D21" t="s">
        <v>89</v>
      </c>
      <c r="E21" s="13">
        <v>0</v>
      </c>
      <c r="F21" t="s">
        <v>90</v>
      </c>
    </row>
    <row r="22" spans="1:6" ht="12.75">
      <c r="A22" t="s">
        <v>78</v>
      </c>
      <c r="B22" t="s">
        <v>98</v>
      </c>
      <c r="C22" t="s">
        <v>99</v>
      </c>
      <c r="D22" t="s">
        <v>91</v>
      </c>
      <c r="E22" s="13">
        <v>0</v>
      </c>
      <c r="F22" t="s">
        <v>85</v>
      </c>
    </row>
    <row r="23" spans="1:6" ht="12.75">
      <c r="A23" t="s">
        <v>78</v>
      </c>
      <c r="B23" t="s">
        <v>98</v>
      </c>
      <c r="C23" t="s">
        <v>99</v>
      </c>
      <c r="D23" t="s">
        <v>92</v>
      </c>
      <c r="E23" s="13">
        <v>0</v>
      </c>
      <c r="F23" t="s">
        <v>90</v>
      </c>
    </row>
    <row r="24" spans="1:6" ht="12.75">
      <c r="A24" t="s">
        <v>78</v>
      </c>
      <c r="B24" t="s">
        <v>98</v>
      </c>
      <c r="C24" t="s">
        <v>99</v>
      </c>
      <c r="D24" t="s">
        <v>93</v>
      </c>
      <c r="E24" s="13">
        <v>0</v>
      </c>
      <c r="F24" t="s">
        <v>94</v>
      </c>
    </row>
    <row r="25" spans="1:6" ht="12.75">
      <c r="A25" t="s">
        <v>78</v>
      </c>
      <c r="B25" t="s">
        <v>98</v>
      </c>
      <c r="C25" t="s">
        <v>99</v>
      </c>
      <c r="D25" t="s">
        <v>95</v>
      </c>
      <c r="E25" s="13">
        <v>2.069</v>
      </c>
      <c r="F25" t="s">
        <v>96</v>
      </c>
    </row>
    <row r="26" spans="1:6" ht="12.75">
      <c r="A26" t="s">
        <v>78</v>
      </c>
      <c r="B26" t="s">
        <v>98</v>
      </c>
      <c r="C26" t="s">
        <v>99</v>
      </c>
      <c r="D26" t="s">
        <v>97</v>
      </c>
      <c r="E26" s="13">
        <v>0</v>
      </c>
      <c r="F26" t="s">
        <v>88</v>
      </c>
    </row>
    <row r="28" spans="1:6" ht="12.75">
      <c r="A28" t="s">
        <v>78</v>
      </c>
      <c r="B28" t="s">
        <v>100</v>
      </c>
      <c r="C28" t="s">
        <v>101</v>
      </c>
      <c r="D28" t="s">
        <v>81</v>
      </c>
      <c r="E28" s="13">
        <v>0</v>
      </c>
      <c r="F28" t="s">
        <v>82</v>
      </c>
    </row>
    <row r="29" spans="1:6" ht="12.75">
      <c r="A29" t="s">
        <v>78</v>
      </c>
      <c r="B29" t="s">
        <v>100</v>
      </c>
      <c r="C29" t="s">
        <v>101</v>
      </c>
      <c r="D29" t="s">
        <v>83</v>
      </c>
      <c r="E29" s="13">
        <v>0</v>
      </c>
      <c r="F29" t="s">
        <v>82</v>
      </c>
    </row>
    <row r="30" spans="1:6" ht="12.75">
      <c r="A30" t="s">
        <v>78</v>
      </c>
      <c r="B30" t="s">
        <v>100</v>
      </c>
      <c r="C30" t="s">
        <v>101</v>
      </c>
      <c r="D30" t="s">
        <v>84</v>
      </c>
      <c r="E30" s="13">
        <v>120000</v>
      </c>
      <c r="F30" t="s">
        <v>85</v>
      </c>
    </row>
    <row r="31" spans="1:6" ht="12.75">
      <c r="A31" t="s">
        <v>78</v>
      </c>
      <c r="B31" t="s">
        <v>100</v>
      </c>
      <c r="C31" t="s">
        <v>101</v>
      </c>
      <c r="D31" t="s">
        <v>86</v>
      </c>
      <c r="E31" s="13">
        <v>0</v>
      </c>
      <c r="F31" t="s">
        <v>82</v>
      </c>
    </row>
    <row r="32" spans="1:6" ht="12.75">
      <c r="A32" t="s">
        <v>78</v>
      </c>
      <c r="B32" t="s">
        <v>100</v>
      </c>
      <c r="C32" t="s">
        <v>101</v>
      </c>
      <c r="D32" t="s">
        <v>87</v>
      </c>
      <c r="E32" s="13">
        <v>0</v>
      </c>
      <c r="F32" t="s">
        <v>88</v>
      </c>
    </row>
    <row r="33" spans="1:6" ht="12.75">
      <c r="A33" t="s">
        <v>78</v>
      </c>
      <c r="B33" t="s">
        <v>100</v>
      </c>
      <c r="C33" t="s">
        <v>101</v>
      </c>
      <c r="D33" t="s">
        <v>89</v>
      </c>
      <c r="E33" s="13">
        <v>14.99</v>
      </c>
      <c r="F33" t="s">
        <v>90</v>
      </c>
    </row>
    <row r="34" spans="1:6" ht="12.75">
      <c r="A34" t="s">
        <v>78</v>
      </c>
      <c r="B34" t="s">
        <v>100</v>
      </c>
      <c r="C34" t="s">
        <v>101</v>
      </c>
      <c r="D34" t="s">
        <v>91</v>
      </c>
      <c r="E34" s="13">
        <v>652.3</v>
      </c>
      <c r="F34" t="s">
        <v>85</v>
      </c>
    </row>
    <row r="35" spans="1:6" ht="12.75">
      <c r="A35" t="s">
        <v>78</v>
      </c>
      <c r="B35" t="s">
        <v>100</v>
      </c>
      <c r="C35" t="s">
        <v>101</v>
      </c>
      <c r="D35" t="s">
        <v>92</v>
      </c>
      <c r="E35" s="13">
        <v>0</v>
      </c>
      <c r="F35" t="s">
        <v>90</v>
      </c>
    </row>
    <row r="36" spans="1:6" ht="12.75">
      <c r="A36" t="s">
        <v>78</v>
      </c>
      <c r="B36" t="s">
        <v>100</v>
      </c>
      <c r="C36" t="s">
        <v>101</v>
      </c>
      <c r="D36" t="s">
        <v>93</v>
      </c>
      <c r="E36" s="13">
        <v>0</v>
      </c>
      <c r="F36" t="s">
        <v>94</v>
      </c>
    </row>
    <row r="37" spans="1:6" ht="12.75">
      <c r="A37" t="s">
        <v>78</v>
      </c>
      <c r="B37" t="s">
        <v>100</v>
      </c>
      <c r="C37" t="s">
        <v>101</v>
      </c>
      <c r="D37" t="s">
        <v>95</v>
      </c>
      <c r="E37" s="13">
        <v>5.42</v>
      </c>
      <c r="F37" t="s">
        <v>96</v>
      </c>
    </row>
    <row r="38" spans="1:6" ht="12.75">
      <c r="A38" t="s">
        <v>78</v>
      </c>
      <c r="B38" t="s">
        <v>100</v>
      </c>
      <c r="C38" t="s">
        <v>101</v>
      </c>
      <c r="D38" t="s">
        <v>97</v>
      </c>
      <c r="E38" s="13">
        <v>6.012</v>
      </c>
      <c r="F38" t="s">
        <v>88</v>
      </c>
    </row>
    <row r="40" spans="1:6" ht="12.75">
      <c r="A40" t="s">
        <v>102</v>
      </c>
      <c r="B40" t="s">
        <v>103</v>
      </c>
      <c r="C40" t="s">
        <v>104</v>
      </c>
      <c r="D40" t="s">
        <v>81</v>
      </c>
      <c r="E40" s="13">
        <v>0</v>
      </c>
      <c r="F40" t="s">
        <v>82</v>
      </c>
    </row>
    <row r="41" spans="1:6" ht="12.75">
      <c r="A41" t="s">
        <v>102</v>
      </c>
      <c r="B41" t="s">
        <v>103</v>
      </c>
      <c r="C41" t="s">
        <v>104</v>
      </c>
      <c r="D41" t="s">
        <v>83</v>
      </c>
      <c r="E41" s="13">
        <v>0</v>
      </c>
      <c r="F41" t="s">
        <v>82</v>
      </c>
    </row>
    <row r="42" spans="1:6" ht="12.75">
      <c r="A42" t="s">
        <v>102</v>
      </c>
      <c r="B42" t="s">
        <v>103</v>
      </c>
      <c r="C42" t="s">
        <v>104</v>
      </c>
      <c r="D42" t="s">
        <v>84</v>
      </c>
      <c r="E42" s="13">
        <v>84600</v>
      </c>
      <c r="F42" t="s">
        <v>85</v>
      </c>
    </row>
    <row r="43" spans="1:6" ht="12.75">
      <c r="A43" t="s">
        <v>102</v>
      </c>
      <c r="B43" t="s">
        <v>103</v>
      </c>
      <c r="C43" t="s">
        <v>104</v>
      </c>
      <c r="D43" t="s">
        <v>86</v>
      </c>
      <c r="E43" s="13">
        <v>0</v>
      </c>
      <c r="F43" t="s">
        <v>82</v>
      </c>
    </row>
    <row r="44" spans="1:6" ht="12.75">
      <c r="A44" t="s">
        <v>102</v>
      </c>
      <c r="B44" t="s">
        <v>103</v>
      </c>
      <c r="C44" t="s">
        <v>104</v>
      </c>
      <c r="D44" t="s">
        <v>87</v>
      </c>
      <c r="E44" s="13">
        <v>0</v>
      </c>
      <c r="F44" t="s">
        <v>88</v>
      </c>
    </row>
    <row r="45" spans="1:6" ht="12.75">
      <c r="A45" t="s">
        <v>102</v>
      </c>
      <c r="B45" t="s">
        <v>103</v>
      </c>
      <c r="C45" t="s">
        <v>104</v>
      </c>
      <c r="D45" t="s">
        <v>89</v>
      </c>
      <c r="E45" s="13">
        <v>21.14</v>
      </c>
      <c r="F45" t="s">
        <v>90</v>
      </c>
    </row>
    <row r="46" spans="1:6" ht="12.75">
      <c r="A46" t="s">
        <v>102</v>
      </c>
      <c r="B46" t="s">
        <v>103</v>
      </c>
      <c r="C46" t="s">
        <v>104</v>
      </c>
      <c r="D46" t="s">
        <v>91</v>
      </c>
      <c r="E46" s="13">
        <v>25540</v>
      </c>
      <c r="F46" t="s">
        <v>85</v>
      </c>
    </row>
    <row r="47" spans="1:6" ht="12.75">
      <c r="A47" t="s">
        <v>102</v>
      </c>
      <c r="B47" t="s">
        <v>103</v>
      </c>
      <c r="C47" t="s">
        <v>104</v>
      </c>
      <c r="D47" t="s">
        <v>92</v>
      </c>
      <c r="E47" s="13">
        <v>66.4</v>
      </c>
      <c r="F47" t="s">
        <v>90</v>
      </c>
    </row>
    <row r="48" spans="1:6" ht="12.75">
      <c r="A48" t="s">
        <v>102</v>
      </c>
      <c r="B48" t="s">
        <v>103</v>
      </c>
      <c r="C48" t="s">
        <v>104</v>
      </c>
      <c r="D48" t="s">
        <v>93</v>
      </c>
      <c r="E48" s="13">
        <v>0</v>
      </c>
      <c r="F48" t="s">
        <v>94</v>
      </c>
    </row>
    <row r="49" spans="1:6" ht="12.75">
      <c r="A49" t="s">
        <v>102</v>
      </c>
      <c r="B49" t="s">
        <v>103</v>
      </c>
      <c r="C49" t="s">
        <v>104</v>
      </c>
      <c r="D49" t="s">
        <v>95</v>
      </c>
      <c r="E49" s="13">
        <v>0</v>
      </c>
      <c r="F49" t="s">
        <v>96</v>
      </c>
    </row>
    <row r="50" spans="1:6" ht="12.75">
      <c r="A50" t="s">
        <v>102</v>
      </c>
      <c r="B50" t="s">
        <v>103</v>
      </c>
      <c r="C50" t="s">
        <v>104</v>
      </c>
      <c r="D50" t="s">
        <v>97</v>
      </c>
      <c r="E50" s="13">
        <v>3.745</v>
      </c>
      <c r="F50" t="s">
        <v>88</v>
      </c>
    </row>
    <row r="52" spans="1:6" ht="12.75">
      <c r="A52" t="s">
        <v>102</v>
      </c>
      <c r="B52" t="s">
        <v>105</v>
      </c>
      <c r="C52" t="s">
        <v>106</v>
      </c>
      <c r="D52" t="s">
        <v>81</v>
      </c>
      <c r="E52" s="13">
        <v>0</v>
      </c>
      <c r="F52" t="s">
        <v>82</v>
      </c>
    </row>
    <row r="53" spans="1:6" ht="12.75">
      <c r="A53" t="s">
        <v>102</v>
      </c>
      <c r="B53" t="s">
        <v>105</v>
      </c>
      <c r="C53" t="s">
        <v>106</v>
      </c>
      <c r="D53" t="s">
        <v>83</v>
      </c>
      <c r="E53" s="13">
        <v>0</v>
      </c>
      <c r="F53" t="s">
        <v>82</v>
      </c>
    </row>
    <row r="54" spans="1:6" ht="12.75">
      <c r="A54" t="s">
        <v>102</v>
      </c>
      <c r="B54" t="s">
        <v>105</v>
      </c>
      <c r="C54" t="s">
        <v>106</v>
      </c>
      <c r="D54" t="s">
        <v>84</v>
      </c>
      <c r="E54" s="13">
        <v>84870</v>
      </c>
      <c r="F54" t="s">
        <v>85</v>
      </c>
    </row>
    <row r="55" spans="1:6" ht="12.75">
      <c r="A55" t="s">
        <v>102</v>
      </c>
      <c r="B55" t="s">
        <v>105</v>
      </c>
      <c r="C55" t="s">
        <v>106</v>
      </c>
      <c r="D55" t="s">
        <v>86</v>
      </c>
      <c r="E55" s="13">
        <v>0</v>
      </c>
      <c r="F55" t="s">
        <v>82</v>
      </c>
    </row>
    <row r="56" spans="1:6" ht="12.75">
      <c r="A56" t="s">
        <v>102</v>
      </c>
      <c r="B56" t="s">
        <v>105</v>
      </c>
      <c r="C56" t="s">
        <v>106</v>
      </c>
      <c r="D56" t="s">
        <v>87</v>
      </c>
      <c r="E56" s="13">
        <v>0</v>
      </c>
      <c r="F56" t="s">
        <v>88</v>
      </c>
    </row>
    <row r="57" spans="1:6" ht="12.75">
      <c r="A57" t="s">
        <v>102</v>
      </c>
      <c r="B57" t="s">
        <v>105</v>
      </c>
      <c r="C57" t="s">
        <v>106</v>
      </c>
      <c r="D57" t="s">
        <v>89</v>
      </c>
      <c r="E57" s="13">
        <v>19.23</v>
      </c>
      <c r="F57" t="s">
        <v>90</v>
      </c>
    </row>
    <row r="58" spans="1:6" ht="12.75">
      <c r="A58" t="s">
        <v>102</v>
      </c>
      <c r="B58" t="s">
        <v>105</v>
      </c>
      <c r="C58" t="s">
        <v>106</v>
      </c>
      <c r="D58" t="s">
        <v>91</v>
      </c>
      <c r="E58" s="13">
        <v>25540</v>
      </c>
      <c r="F58" t="s">
        <v>85</v>
      </c>
    </row>
    <row r="59" spans="1:6" ht="12.75">
      <c r="A59" t="s">
        <v>102</v>
      </c>
      <c r="B59" t="s">
        <v>105</v>
      </c>
      <c r="C59" t="s">
        <v>106</v>
      </c>
      <c r="D59" t="s">
        <v>92</v>
      </c>
      <c r="E59" s="13">
        <v>66.27</v>
      </c>
      <c r="F59" t="s">
        <v>90</v>
      </c>
    </row>
    <row r="60" spans="1:6" ht="12.75">
      <c r="A60" t="s">
        <v>102</v>
      </c>
      <c r="B60" t="s">
        <v>105</v>
      </c>
      <c r="C60" t="s">
        <v>106</v>
      </c>
      <c r="D60" t="s">
        <v>93</v>
      </c>
      <c r="E60" s="13">
        <v>0</v>
      </c>
      <c r="F60" t="s">
        <v>94</v>
      </c>
    </row>
    <row r="61" spans="1:6" ht="12.75">
      <c r="A61" t="s">
        <v>102</v>
      </c>
      <c r="B61" t="s">
        <v>105</v>
      </c>
      <c r="C61" t="s">
        <v>106</v>
      </c>
      <c r="D61" t="s">
        <v>95</v>
      </c>
      <c r="E61" s="13">
        <v>0</v>
      </c>
      <c r="F61" t="s">
        <v>96</v>
      </c>
    </row>
    <row r="62" spans="1:6" ht="12.75">
      <c r="A62" t="s">
        <v>102</v>
      </c>
      <c r="B62" t="s">
        <v>105</v>
      </c>
      <c r="C62" t="s">
        <v>106</v>
      </c>
      <c r="D62" t="s">
        <v>97</v>
      </c>
      <c r="E62" s="13">
        <v>2.963</v>
      </c>
      <c r="F62" t="s">
        <v>88</v>
      </c>
    </row>
    <row r="64" spans="1:6" ht="12.75">
      <c r="A64" t="s">
        <v>102</v>
      </c>
      <c r="B64" t="s">
        <v>107</v>
      </c>
      <c r="C64" t="s">
        <v>108</v>
      </c>
      <c r="D64" t="s">
        <v>81</v>
      </c>
      <c r="E64" s="13">
        <v>0</v>
      </c>
      <c r="F64" t="s">
        <v>82</v>
      </c>
    </row>
    <row r="65" spans="1:6" ht="12.75">
      <c r="A65" t="s">
        <v>102</v>
      </c>
      <c r="B65" t="s">
        <v>107</v>
      </c>
      <c r="C65" t="s">
        <v>108</v>
      </c>
      <c r="D65" t="s">
        <v>83</v>
      </c>
      <c r="E65" s="13">
        <v>0</v>
      </c>
      <c r="F65" t="s">
        <v>82</v>
      </c>
    </row>
    <row r="66" spans="1:6" ht="12.75">
      <c r="A66" t="s">
        <v>102</v>
      </c>
      <c r="B66" t="s">
        <v>107</v>
      </c>
      <c r="C66" t="s">
        <v>108</v>
      </c>
      <c r="D66" t="s">
        <v>84</v>
      </c>
      <c r="E66" s="13">
        <v>0</v>
      </c>
      <c r="F66" t="s">
        <v>85</v>
      </c>
    </row>
    <row r="67" spans="1:6" ht="12.75">
      <c r="A67" t="s">
        <v>102</v>
      </c>
      <c r="B67" t="s">
        <v>107</v>
      </c>
      <c r="C67" t="s">
        <v>108</v>
      </c>
      <c r="D67" t="s">
        <v>86</v>
      </c>
      <c r="E67" s="13">
        <v>0</v>
      </c>
      <c r="F67" t="s">
        <v>82</v>
      </c>
    </row>
    <row r="68" spans="1:6" ht="12.75">
      <c r="A68" t="s">
        <v>102</v>
      </c>
      <c r="B68" t="s">
        <v>107</v>
      </c>
      <c r="C68" t="s">
        <v>108</v>
      </c>
      <c r="D68" t="s">
        <v>87</v>
      </c>
      <c r="E68" s="13">
        <v>0</v>
      </c>
      <c r="F68" t="s">
        <v>88</v>
      </c>
    </row>
    <row r="69" spans="1:6" ht="12.75">
      <c r="A69" t="s">
        <v>102</v>
      </c>
      <c r="B69" t="s">
        <v>107</v>
      </c>
      <c r="C69" t="s">
        <v>108</v>
      </c>
      <c r="D69" t="s">
        <v>89</v>
      </c>
      <c r="E69" s="13">
        <v>0</v>
      </c>
      <c r="F69" t="s">
        <v>90</v>
      </c>
    </row>
    <row r="70" spans="1:6" ht="12.75">
      <c r="A70" t="s">
        <v>102</v>
      </c>
      <c r="B70" t="s">
        <v>107</v>
      </c>
      <c r="C70" t="s">
        <v>108</v>
      </c>
      <c r="D70" t="s">
        <v>91</v>
      </c>
      <c r="E70" s="13">
        <v>0</v>
      </c>
      <c r="F70" t="s">
        <v>85</v>
      </c>
    </row>
    <row r="71" spans="1:6" ht="12.75">
      <c r="A71" t="s">
        <v>102</v>
      </c>
      <c r="B71" t="s">
        <v>107</v>
      </c>
      <c r="C71" t="s">
        <v>108</v>
      </c>
      <c r="D71" t="s">
        <v>92</v>
      </c>
      <c r="E71" s="13">
        <v>0</v>
      </c>
      <c r="F71" t="s">
        <v>90</v>
      </c>
    </row>
    <row r="72" spans="1:6" ht="12.75">
      <c r="A72" t="s">
        <v>102</v>
      </c>
      <c r="B72" t="s">
        <v>107</v>
      </c>
      <c r="C72" t="s">
        <v>108</v>
      </c>
      <c r="D72" t="s">
        <v>93</v>
      </c>
      <c r="E72" s="13">
        <v>0</v>
      </c>
      <c r="F72" t="s">
        <v>94</v>
      </c>
    </row>
    <row r="73" spans="1:6" ht="12.75">
      <c r="A73" t="s">
        <v>102</v>
      </c>
      <c r="B73" t="s">
        <v>107</v>
      </c>
      <c r="C73" t="s">
        <v>108</v>
      </c>
      <c r="D73" t="s">
        <v>95</v>
      </c>
      <c r="E73" s="13">
        <v>0</v>
      </c>
      <c r="F73" t="s">
        <v>96</v>
      </c>
    </row>
    <row r="74" spans="1:6" ht="12.75">
      <c r="A74" t="s">
        <v>102</v>
      </c>
      <c r="B74" t="s">
        <v>107</v>
      </c>
      <c r="C74" t="s">
        <v>108</v>
      </c>
      <c r="D74" t="s">
        <v>97</v>
      </c>
      <c r="E74" s="13">
        <v>0</v>
      </c>
      <c r="F74" t="s">
        <v>88</v>
      </c>
    </row>
    <row r="76" spans="1:6" ht="12.75">
      <c r="A76" t="s">
        <v>109</v>
      </c>
      <c r="B76" t="s">
        <v>110</v>
      </c>
      <c r="C76" t="s">
        <v>111</v>
      </c>
      <c r="D76" t="s">
        <v>81</v>
      </c>
      <c r="E76" s="13">
        <v>0</v>
      </c>
      <c r="F76" t="s">
        <v>82</v>
      </c>
    </row>
    <row r="77" spans="1:6" ht="12.75">
      <c r="A77" t="s">
        <v>109</v>
      </c>
      <c r="B77" t="s">
        <v>110</v>
      </c>
      <c r="C77" t="s">
        <v>111</v>
      </c>
      <c r="D77" t="s">
        <v>83</v>
      </c>
      <c r="E77" s="13">
        <v>0</v>
      </c>
      <c r="F77" t="s">
        <v>82</v>
      </c>
    </row>
    <row r="78" spans="1:6" ht="12.75">
      <c r="A78" t="s">
        <v>109</v>
      </c>
      <c r="B78" t="s">
        <v>110</v>
      </c>
      <c r="C78" t="s">
        <v>111</v>
      </c>
      <c r="D78" t="s">
        <v>84</v>
      </c>
      <c r="E78" s="13">
        <v>89360</v>
      </c>
      <c r="F78" t="s">
        <v>85</v>
      </c>
    </row>
    <row r="79" spans="1:6" ht="12.75">
      <c r="A79" t="s">
        <v>109</v>
      </c>
      <c r="B79" t="s">
        <v>110</v>
      </c>
      <c r="C79" t="s">
        <v>111</v>
      </c>
      <c r="D79" t="s">
        <v>86</v>
      </c>
      <c r="E79" s="13">
        <v>0</v>
      </c>
      <c r="F79" t="s">
        <v>82</v>
      </c>
    </row>
    <row r="80" spans="1:6" ht="12.75">
      <c r="A80" t="s">
        <v>109</v>
      </c>
      <c r="B80" t="s">
        <v>110</v>
      </c>
      <c r="C80" t="s">
        <v>111</v>
      </c>
      <c r="D80" t="s">
        <v>87</v>
      </c>
      <c r="E80" s="13">
        <v>0</v>
      </c>
      <c r="F80" t="s">
        <v>88</v>
      </c>
    </row>
    <row r="81" spans="1:6" ht="12.75">
      <c r="A81" t="s">
        <v>109</v>
      </c>
      <c r="B81" t="s">
        <v>110</v>
      </c>
      <c r="C81" t="s">
        <v>111</v>
      </c>
      <c r="D81" t="s">
        <v>89</v>
      </c>
      <c r="E81" s="13">
        <v>15.72</v>
      </c>
      <c r="F81" t="s">
        <v>90</v>
      </c>
    </row>
    <row r="82" spans="1:6" ht="12.75">
      <c r="A82" t="s">
        <v>109</v>
      </c>
      <c r="B82" t="s">
        <v>110</v>
      </c>
      <c r="C82" t="s">
        <v>111</v>
      </c>
      <c r="D82" t="s">
        <v>91</v>
      </c>
      <c r="E82" s="13">
        <v>27680</v>
      </c>
      <c r="F82" t="s">
        <v>85</v>
      </c>
    </row>
    <row r="83" spans="1:6" ht="12.75">
      <c r="A83" t="s">
        <v>109</v>
      </c>
      <c r="B83" t="s">
        <v>110</v>
      </c>
      <c r="C83" t="s">
        <v>111</v>
      </c>
      <c r="D83" t="s">
        <v>92</v>
      </c>
      <c r="E83" s="13">
        <v>65.03</v>
      </c>
      <c r="F83" t="s">
        <v>90</v>
      </c>
    </row>
    <row r="84" spans="1:6" ht="12.75">
      <c r="A84" t="s">
        <v>109</v>
      </c>
      <c r="B84" t="s">
        <v>110</v>
      </c>
      <c r="C84" t="s">
        <v>111</v>
      </c>
      <c r="D84" t="s">
        <v>93</v>
      </c>
      <c r="E84" s="13">
        <v>0</v>
      </c>
      <c r="F84" t="s">
        <v>94</v>
      </c>
    </row>
    <row r="85" spans="1:6" ht="12.75">
      <c r="A85" t="s">
        <v>109</v>
      </c>
      <c r="B85" t="s">
        <v>110</v>
      </c>
      <c r="C85" t="s">
        <v>111</v>
      </c>
      <c r="D85" t="s">
        <v>95</v>
      </c>
      <c r="E85" s="13">
        <v>0</v>
      </c>
      <c r="F85" t="s">
        <v>96</v>
      </c>
    </row>
    <row r="86" spans="1:6" ht="12.75">
      <c r="A86" t="s">
        <v>109</v>
      </c>
      <c r="B86" t="s">
        <v>110</v>
      </c>
      <c r="C86" t="s">
        <v>111</v>
      </c>
      <c r="D86" t="s">
        <v>97</v>
      </c>
      <c r="E86" s="13">
        <v>2.965</v>
      </c>
      <c r="F86" t="s">
        <v>88</v>
      </c>
    </row>
    <row r="88" spans="1:6" ht="12.75">
      <c r="A88" t="s">
        <v>109</v>
      </c>
      <c r="B88" t="s">
        <v>112</v>
      </c>
      <c r="C88" t="s">
        <v>113</v>
      </c>
      <c r="D88" t="s">
        <v>81</v>
      </c>
      <c r="E88" s="13">
        <v>0</v>
      </c>
      <c r="F88" t="s">
        <v>82</v>
      </c>
    </row>
    <row r="89" spans="1:6" ht="12.75">
      <c r="A89" t="s">
        <v>109</v>
      </c>
      <c r="B89" t="s">
        <v>112</v>
      </c>
      <c r="C89" t="s">
        <v>113</v>
      </c>
      <c r="D89" t="s">
        <v>83</v>
      </c>
      <c r="E89" s="13">
        <v>0</v>
      </c>
      <c r="F89" t="s">
        <v>82</v>
      </c>
    </row>
    <row r="90" spans="1:6" ht="12.75">
      <c r="A90" t="s">
        <v>109</v>
      </c>
      <c r="B90" t="s">
        <v>112</v>
      </c>
      <c r="C90" t="s">
        <v>113</v>
      </c>
      <c r="D90" t="s">
        <v>84</v>
      </c>
      <c r="E90" s="13">
        <v>89300</v>
      </c>
      <c r="F90" t="s">
        <v>85</v>
      </c>
    </row>
    <row r="91" spans="1:6" ht="12.75">
      <c r="A91" t="s">
        <v>109</v>
      </c>
      <c r="B91" t="s">
        <v>112</v>
      </c>
      <c r="C91" t="s">
        <v>113</v>
      </c>
      <c r="D91" t="s">
        <v>86</v>
      </c>
      <c r="E91" s="13">
        <v>0</v>
      </c>
      <c r="F91" t="s">
        <v>82</v>
      </c>
    </row>
    <row r="92" spans="1:6" ht="12.75">
      <c r="A92" t="s">
        <v>109</v>
      </c>
      <c r="B92" t="s">
        <v>112</v>
      </c>
      <c r="C92" t="s">
        <v>113</v>
      </c>
      <c r="D92" t="s">
        <v>87</v>
      </c>
      <c r="E92" s="13">
        <v>0</v>
      </c>
      <c r="F92" t="s">
        <v>88</v>
      </c>
    </row>
    <row r="93" spans="1:6" ht="12.75">
      <c r="A93" t="s">
        <v>109</v>
      </c>
      <c r="B93" t="s">
        <v>112</v>
      </c>
      <c r="C93" t="s">
        <v>113</v>
      </c>
      <c r="D93" t="s">
        <v>89</v>
      </c>
      <c r="E93" s="13">
        <v>15.55</v>
      </c>
      <c r="F93" t="s">
        <v>90</v>
      </c>
    </row>
    <row r="94" spans="1:6" ht="12.75">
      <c r="A94" t="s">
        <v>109</v>
      </c>
      <c r="B94" t="s">
        <v>112</v>
      </c>
      <c r="C94" t="s">
        <v>113</v>
      </c>
      <c r="D94" t="s">
        <v>91</v>
      </c>
      <c r="E94" s="13">
        <v>27650</v>
      </c>
      <c r="F94" t="s">
        <v>85</v>
      </c>
    </row>
    <row r="95" spans="1:6" ht="12.75">
      <c r="A95" t="s">
        <v>109</v>
      </c>
      <c r="B95" t="s">
        <v>112</v>
      </c>
      <c r="C95" t="s">
        <v>113</v>
      </c>
      <c r="D95" t="s">
        <v>92</v>
      </c>
      <c r="E95" s="13">
        <v>64.96</v>
      </c>
      <c r="F95" t="s">
        <v>90</v>
      </c>
    </row>
    <row r="96" spans="1:6" ht="12.75">
      <c r="A96" t="s">
        <v>109</v>
      </c>
      <c r="B96" t="s">
        <v>112</v>
      </c>
      <c r="C96" t="s">
        <v>113</v>
      </c>
      <c r="D96" t="s">
        <v>93</v>
      </c>
      <c r="E96" s="13">
        <v>0</v>
      </c>
      <c r="F96" t="s">
        <v>94</v>
      </c>
    </row>
    <row r="97" spans="1:6" ht="12.75">
      <c r="A97" t="s">
        <v>109</v>
      </c>
      <c r="B97" t="s">
        <v>112</v>
      </c>
      <c r="C97" t="s">
        <v>113</v>
      </c>
      <c r="D97" t="s">
        <v>95</v>
      </c>
      <c r="E97" s="13">
        <v>0</v>
      </c>
      <c r="F97" t="s">
        <v>96</v>
      </c>
    </row>
    <row r="98" spans="1:6" ht="12.75">
      <c r="A98" t="s">
        <v>109</v>
      </c>
      <c r="B98" t="s">
        <v>112</v>
      </c>
      <c r="C98" t="s">
        <v>113</v>
      </c>
      <c r="D98" t="s">
        <v>97</v>
      </c>
      <c r="E98" s="13">
        <v>2.666</v>
      </c>
      <c r="F98" t="s">
        <v>88</v>
      </c>
    </row>
    <row r="100" spans="1:6" ht="12.75">
      <c r="A100" t="s">
        <v>109</v>
      </c>
      <c r="B100" t="s">
        <v>114</v>
      </c>
      <c r="C100" t="s">
        <v>115</v>
      </c>
      <c r="D100" t="s">
        <v>81</v>
      </c>
      <c r="E100" s="13">
        <v>0</v>
      </c>
      <c r="F100" t="s">
        <v>82</v>
      </c>
    </row>
    <row r="101" spans="1:6" ht="12.75">
      <c r="A101" t="s">
        <v>109</v>
      </c>
      <c r="B101" t="s">
        <v>114</v>
      </c>
      <c r="C101" t="s">
        <v>115</v>
      </c>
      <c r="D101" t="s">
        <v>83</v>
      </c>
      <c r="E101" s="13">
        <v>0</v>
      </c>
      <c r="F101" t="s">
        <v>82</v>
      </c>
    </row>
    <row r="102" spans="1:6" ht="12.75">
      <c r="A102" t="s">
        <v>109</v>
      </c>
      <c r="B102" t="s">
        <v>114</v>
      </c>
      <c r="C102" t="s">
        <v>115</v>
      </c>
      <c r="D102" t="s">
        <v>84</v>
      </c>
      <c r="E102" s="13">
        <v>0</v>
      </c>
      <c r="F102" t="s">
        <v>85</v>
      </c>
    </row>
    <row r="103" spans="1:6" ht="12.75">
      <c r="A103" t="s">
        <v>109</v>
      </c>
      <c r="B103" t="s">
        <v>114</v>
      </c>
      <c r="C103" t="s">
        <v>115</v>
      </c>
      <c r="D103" t="s">
        <v>86</v>
      </c>
      <c r="E103" s="13">
        <v>0</v>
      </c>
      <c r="F103" t="s">
        <v>82</v>
      </c>
    </row>
    <row r="104" spans="1:6" ht="12.75">
      <c r="A104" t="s">
        <v>109</v>
      </c>
      <c r="B104" t="s">
        <v>114</v>
      </c>
      <c r="C104" t="s">
        <v>115</v>
      </c>
      <c r="D104" t="s">
        <v>87</v>
      </c>
      <c r="E104" s="13">
        <v>0</v>
      </c>
      <c r="F104" t="s">
        <v>88</v>
      </c>
    </row>
    <row r="105" spans="1:6" ht="12.75">
      <c r="A105" t="s">
        <v>109</v>
      </c>
      <c r="B105" t="s">
        <v>114</v>
      </c>
      <c r="C105" t="s">
        <v>115</v>
      </c>
      <c r="D105" t="s">
        <v>89</v>
      </c>
      <c r="E105" s="13">
        <v>0</v>
      </c>
      <c r="F105" t="s">
        <v>90</v>
      </c>
    </row>
    <row r="106" spans="1:6" ht="12.75">
      <c r="A106" t="s">
        <v>109</v>
      </c>
      <c r="B106" t="s">
        <v>114</v>
      </c>
      <c r="C106" t="s">
        <v>115</v>
      </c>
      <c r="D106" t="s">
        <v>91</v>
      </c>
      <c r="E106" s="13">
        <v>0</v>
      </c>
      <c r="F106" t="s">
        <v>85</v>
      </c>
    </row>
    <row r="107" spans="1:6" ht="12.75">
      <c r="A107" t="s">
        <v>109</v>
      </c>
      <c r="B107" t="s">
        <v>114</v>
      </c>
      <c r="C107" t="s">
        <v>115</v>
      </c>
      <c r="D107" t="s">
        <v>92</v>
      </c>
      <c r="E107" s="13">
        <v>0</v>
      </c>
      <c r="F107" t="s">
        <v>90</v>
      </c>
    </row>
    <row r="108" spans="1:6" ht="12.75">
      <c r="A108" t="s">
        <v>109</v>
      </c>
      <c r="B108" t="s">
        <v>114</v>
      </c>
      <c r="C108" t="s">
        <v>115</v>
      </c>
      <c r="D108" t="s">
        <v>93</v>
      </c>
      <c r="E108" s="13">
        <v>0</v>
      </c>
      <c r="F108" t="s">
        <v>94</v>
      </c>
    </row>
    <row r="109" spans="1:6" ht="12.75">
      <c r="A109" t="s">
        <v>109</v>
      </c>
      <c r="B109" t="s">
        <v>114</v>
      </c>
      <c r="C109" t="s">
        <v>115</v>
      </c>
      <c r="D109" t="s">
        <v>95</v>
      </c>
      <c r="E109" s="13">
        <v>0</v>
      </c>
      <c r="F109" t="s">
        <v>96</v>
      </c>
    </row>
    <row r="110" spans="1:6" ht="12.75">
      <c r="A110" t="s">
        <v>109</v>
      </c>
      <c r="B110" t="s">
        <v>114</v>
      </c>
      <c r="C110" t="s">
        <v>115</v>
      </c>
      <c r="D110" t="s">
        <v>97</v>
      </c>
      <c r="E110" s="13">
        <v>0</v>
      </c>
      <c r="F110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Warnock</dc:creator>
  <cp:keywords/>
  <dc:description/>
  <cp:lastModifiedBy>jim</cp:lastModifiedBy>
  <dcterms:created xsi:type="dcterms:W3CDTF">2008-02-12T03:38:30Z</dcterms:created>
  <dcterms:modified xsi:type="dcterms:W3CDTF">2008-05-02T16:20:38Z</dcterms:modified>
  <cp:category/>
  <cp:version/>
  <cp:contentType/>
  <cp:contentStatus/>
</cp:coreProperties>
</file>